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7420"/>
  <workbookPr autoCompressPictures="0"/>
  <mc:AlternateContent xmlns:mc="http://schemas.openxmlformats.org/markup-compatibility/2006">
    <mc:Choice Requires="x15">
      <x15ac:absPath xmlns:x15ac="http://schemas.microsoft.com/office/spreadsheetml/2010/11/ac" url="C:\Users\Ivanas Varentsovas\Desktop\Ваня\ЕССВ\2015\Проект ICASO\ICASO 2016\Даниель\TOOL\Update June\update July\Final August\very final 04.08\version 10.08\"/>
    </mc:Choice>
  </mc:AlternateContent>
  <bookViews>
    <workbookView xWindow="0" yWindow="0" windowWidth="20490" windowHeight="7755" tabRatio="972" firstSheet="9" activeTab="9" xr2:uid="{00000000-000D-0000-FFFF-FFFF00000000}"/>
  </bookViews>
  <sheets>
    <sheet name="Desk Review Recommendations" sheetId="15" r:id="rId1"/>
    <sheet name="TRAT Instructions" sheetId="10" r:id="rId2"/>
    <sheet name="Sheet1" sheetId="14" state="hidden" r:id="rId3"/>
    <sheet name="Policy" sheetId="1" r:id="rId4"/>
    <sheet name="Governance" sheetId="2" r:id="rId5"/>
    <sheet name="Finance" sheetId="3" r:id="rId6"/>
    <sheet name="Program" sheetId="4" r:id="rId7"/>
    <sheet name="Quantitative Score Summary" sheetId="13" r:id="rId8"/>
    <sheet name="Interview Instructions" sheetId="11" r:id="rId9"/>
    <sheet name="Interview - Gov" sheetId="6" r:id="rId10"/>
    <sheet name="Interview - CS" sheetId="7" r:id="rId11"/>
    <sheet name="Interview - Tech" sheetId="8" r:id="rId12"/>
    <sheet name="Interview - Donor" sheetId="9" r:id="rId13"/>
  </sheets>
  <calcPr calcId="171026"/>
  <extLst>
    <ext xmlns:mx="http://schemas.microsoft.com/office/mac/excel/2008/main" uri="{7523E5D3-25F3-A5E0-1632-64F254C22452}">
      <mx:ArchID Flags="2"/>
    </ext>
  </extLst>
</workbook>
</file>

<file path=xl/calcChain.xml><?xml version="1.0" encoding="utf-8"?>
<calcChain xmlns="http://schemas.openxmlformats.org/spreadsheetml/2006/main">
  <c r="E18" i="13" l="1"/>
  <c r="E17" i="13"/>
  <c r="E16" i="13"/>
  <c r="D18" i="13"/>
  <c r="D17" i="13"/>
  <c r="D16" i="13"/>
  <c r="C18" i="13"/>
  <c r="C17" i="13"/>
  <c r="C16" i="13"/>
  <c r="E15" i="13"/>
  <c r="C15" i="13"/>
  <c r="D15" i="13"/>
  <c r="F15" i="13"/>
  <c r="E14" i="13"/>
  <c r="E13" i="13"/>
  <c r="D14" i="13"/>
  <c r="D13" i="13"/>
  <c r="C14" i="13"/>
  <c r="C13" i="13"/>
  <c r="E12" i="13"/>
  <c r="E11" i="13"/>
  <c r="E10" i="13"/>
  <c r="D12" i="13"/>
  <c r="D11" i="13"/>
  <c r="D10" i="13"/>
  <c r="C12" i="13"/>
  <c r="C11" i="13"/>
  <c r="C10" i="13"/>
  <c r="E9" i="13"/>
  <c r="E8" i="13"/>
  <c r="E7" i="13"/>
  <c r="D9" i="13"/>
  <c r="D8" i="13"/>
  <c r="D7" i="13"/>
  <c r="C9" i="13"/>
  <c r="C8" i="13"/>
  <c r="C7" i="13"/>
  <c r="F42" i="14"/>
  <c r="F43" i="14"/>
  <c r="F44" i="14"/>
  <c r="F45" i="14"/>
  <c r="F46" i="14"/>
  <c r="F47" i="14"/>
  <c r="F48" i="14"/>
  <c r="F49" i="14"/>
  <c r="F50" i="14"/>
  <c r="F51" i="14"/>
  <c r="F52" i="14"/>
  <c r="F53" i="14"/>
  <c r="E54" i="14"/>
  <c r="D54" i="14"/>
  <c r="C54" i="14"/>
  <c r="F24" i="14"/>
  <c r="F25" i="14"/>
  <c r="F26" i="14"/>
  <c r="F27" i="14"/>
  <c r="F28" i="14"/>
  <c r="F29" i="14"/>
  <c r="F30" i="14"/>
  <c r="F31" i="14"/>
  <c r="F32" i="14"/>
  <c r="F33" i="14"/>
  <c r="F34" i="14"/>
  <c r="F35" i="14"/>
  <c r="F36" i="14"/>
  <c r="F38" i="14"/>
  <c r="E36" i="14"/>
  <c r="D36" i="14"/>
  <c r="C36" i="14"/>
  <c r="F4" i="14"/>
  <c r="F5" i="14"/>
  <c r="F6" i="14"/>
  <c r="F7" i="14"/>
  <c r="F8" i="14"/>
  <c r="F9" i="14"/>
  <c r="F10" i="14"/>
  <c r="F11" i="14"/>
  <c r="F12" i="14"/>
  <c r="F13" i="14"/>
  <c r="F14" i="14"/>
  <c r="F15" i="14"/>
  <c r="E16" i="14"/>
  <c r="D16" i="14"/>
  <c r="C16" i="14"/>
  <c r="F18" i="13"/>
  <c r="F16" i="14"/>
  <c r="F18" i="14"/>
  <c r="F54" i="14"/>
  <c r="F56" i="14"/>
  <c r="F7" i="13"/>
  <c r="C19" i="13"/>
  <c r="E19" i="13"/>
  <c r="F17" i="13"/>
  <c r="F8" i="13"/>
  <c r="F9" i="13"/>
  <c r="F10" i="13"/>
  <c r="F12" i="13"/>
  <c r="F14" i="13"/>
  <c r="F16" i="13"/>
  <c r="D19" i="13"/>
  <c r="F11" i="13"/>
  <c r="F13" i="13"/>
  <c r="F19" i="13"/>
  <c r="F21" i="13"/>
</calcChain>
</file>

<file path=xl/sharedStrings.xml><?xml version="1.0" encoding="utf-8"?>
<sst xmlns="http://schemas.openxmlformats.org/spreadsheetml/2006/main" count="353" uniqueCount="222">
  <si>
    <r>
      <rPr>
        <b/>
        <sz val="14"/>
        <color theme="1"/>
        <rFont val="Calibri (Body)"/>
      </rPr>
      <t>Desk Review Assumptions</t>
    </r>
    <r>
      <rPr>
        <sz val="12"/>
        <color theme="1"/>
        <rFont val="Calibri"/>
        <family val="2"/>
        <scheme val="minor"/>
      </rPr>
      <t xml:space="preserve">
It is assumed that before engaging with the Transition Readiness Assessment Tool or conducting key informant interviews, the consultant will have conducted a desk review of the following information with due diligence:
</t>
    </r>
    <r>
      <rPr>
        <b/>
        <u/>
        <sz val="12"/>
        <color theme="1"/>
        <rFont val="Calibri (Body)"/>
      </rPr>
      <t>Policy</t>
    </r>
    <r>
      <rPr>
        <sz val="12"/>
        <color theme="1"/>
        <rFont val="Calibri"/>
        <family val="2"/>
        <scheme val="minor"/>
      </rPr>
      <t xml:space="preserve">
The assessor should pay particular attention to the existence, in whole or in part, of the following:
- A fully-resourced 'Transition Plan', including harm reduction, that is proactively guiding transition at the current time;
- Legal or policy barriers to the implementation of harm reduction programs; and,
- Policy or legislation that is in place to support state and/or municipal governments to contract or grant NGOs for the delivery of harm reduction and other HIV prevention services.
Some of the documents that might be of assistance to the assessor in responding to the above key points may include, but not be limited to, the following:
• National HIV/AIDS Strategic Plan and Program, and any other strategic documents which govern harm reduction programming, e.g. HCV Strategy, Illicit Drugs Strategy, National TB Program, etc.;
• Global Fund (GF) Concept Notes from recent/active GF grants;
• Current state of, and legislation governing grants to, contracts from governmental to non-governmental organizations (NGOs), e.g. is there a mechanism for state or municipal government to fund NGOs (in any area) and specifically for harm reduction?
• Current state legislation governing illicit drug policy;
• Any critical documents from technical partners and/or civil society regarding harm reduction or HIV or TB from the last three years – reports, evaluations, policy briefs, etc. – particularly those that give insight into the status of rights-based care approaches and ongoing barriers that people who inject drugs (PWID) face in accessing care; and,
• Transition and/or sustainability plan(s) for transition from GF support to domestic funding (if one exists) – in either finalized or draft form.
</t>
    </r>
    <r>
      <rPr>
        <b/>
        <u/>
        <sz val="12"/>
        <color theme="1"/>
        <rFont val="Calibri (Body)"/>
      </rPr>
      <t>Governance</t>
    </r>
    <r>
      <rPr>
        <sz val="12"/>
        <color theme="1"/>
        <rFont val="Calibri"/>
        <family val="2"/>
        <scheme val="minor"/>
      </rPr>
      <t xml:space="preserve">
The assessor should pay particular attention to the existence, in whole or in part, of the following:
- The existence and regular functioning of a multi-stakeholder national governance body, including at least government, civil society, and technical partners, institutionalized to steer the transition process, and to continue program planning and oversight after the end of donor funding;
- The multi-stakeholder national governance body has an oversight function to monitor implementation of the National HIV Program, and harm reduction/PWID outcomes are measured as a distinct program area; and,
- The multi-stakeholder national governance body has an oversight function to monitor expenditure against the planned budget, and harm reduction/PWID expenditure is measured as a distinct track of expenditure.
Some of the documents that might be of assistance to the assessor in responding to the above key points may include, but not be limited to, the following:
• Relevant documents related to the Country Coordinating Mechanism (CCM), as available – bylaws, reports, membership, participation in meetings, minutes of meetings held, etc.; and,
• Other multi-stakeholder national governance bodies that exist and function regularly - such as commissions, councils, etc. - including their authority, rules of governance, membership, impact to-date, etc.
It is expected that key informant interviews will be necessary to verify this information.
</t>
    </r>
    <r>
      <rPr>
        <b/>
        <u/>
        <sz val="12"/>
        <color theme="1"/>
        <rFont val="Calibri (Body)"/>
      </rPr>
      <t>Finance</t>
    </r>
    <r>
      <rPr>
        <sz val="12"/>
        <color theme="1"/>
        <rFont val="Calibri"/>
        <family val="2"/>
        <scheme val="minor"/>
      </rPr>
      <t xml:space="preserve">
The assessor should pay particular attention to the existence, in whole or in part, of the following:
- Funds for harm reduction that are allocated according to an optimized budget scenario;
- Core harm reduction services that are funded by the government; and,
- Donor procurement systems that are integrated into national systems and that are assuring reasonable price controls.
Key details to glean are shown in Table below; if adequate details are available, it is recommended that this table be reproduced and used to disaggregate funding for needle/syringe programs (NSP) versus opioid substitution therapy (OST) programs, and/or any other programming specifically targeting PWID, e.g. counselling or adherence funding as part of HIV care. It is expected that some data may not be available; Table below, should be filled out with only information that is available.
</t>
    </r>
  </si>
  <si>
    <r>
      <t xml:space="preserve">Budget Details </t>
    </r>
    <r>
      <rPr>
        <b/>
        <sz val="11"/>
        <rFont val="Calibri"/>
        <family val="2"/>
        <scheme val="minor"/>
      </rPr>
      <t>(state currency used)</t>
    </r>
  </si>
  <si>
    <t>Source(s)</t>
  </si>
  <si>
    <t>Notes</t>
  </si>
  <si>
    <t>Budget designated for harm reduction per national strategies, plans, etc</t>
  </si>
  <si>
    <t>Actual budget realized for harm reduction</t>
  </si>
  <si>
    <t>Amount from domestic funding</t>
  </si>
  <si>
    <r>
      <t>Amount from GF</t>
    </r>
    <r>
      <rPr>
        <sz val="11"/>
        <rFont val="Calibri"/>
        <family val="2"/>
        <scheme val="minor"/>
      </rPr>
      <t xml:space="preserve"> support</t>
    </r>
    <r>
      <rPr>
        <strike/>
        <sz val="11"/>
        <color rgb="FFFF0000"/>
        <rFont val="Calibri"/>
        <family val="2"/>
        <scheme val="minor"/>
      </rPr>
      <t/>
    </r>
  </si>
  <si>
    <t>Amount from other external/donor funding</t>
  </si>
  <si>
    <t>Calculated need for harm reduction</t>
  </si>
  <si>
    <t>Gap between need and funds available</t>
  </si>
  <si>
    <r>
      <rPr>
        <b/>
        <u/>
        <sz val="12"/>
        <color theme="1"/>
        <rFont val="Calibri (Body)"/>
      </rPr>
      <t>Program</t>
    </r>
    <r>
      <rPr>
        <sz val="12"/>
        <color theme="1"/>
        <rFont val="Calibri"/>
        <family val="2"/>
        <scheme val="minor"/>
      </rPr>
      <t xml:space="preserve">
The assessor should pay particular attention to the existence, in whole or in part, of the following:
- The monitoring of the provision of core harm reduction services according to defined standards;
- The availability of core harm reduction services at levels of coverage recommended by the World Health Organization; and,
- That NGOs are critical partners in the delivery of harm reduction and other HIV prevention services financed by domestic resources.
Some of the documents that might be of assistance to the assessor in responding to the above key points may include, but not be limited to, the following:
•  All available statistics (UNGASS/GARPR, NASA, HiT, other national/MOH sources) that indicate the current scope of needle exchange and OST services in a country, respectively, including (but not limited to) those in Tables 2 and 3, below;
•  All available statistics that indicate PWID and OST client access to other supportive health services for HIV and TB, including (but not limited to) those in Tables 4 and 5, below;
• The geographical coverage of harm reduction services, particularly NSP and OST, should be reflected within the analysis; and,
• Coverage of NSP and OST should - ideally - be equal to, or higher than, the targets from World Health Organization: NSP: 60% of all PWID; OST: 40% of all opiate users.
</t>
    </r>
  </si>
  <si>
    <t>PWID</t>
  </si>
  <si>
    <t>Source</t>
  </si>
  <si>
    <r>
      <t xml:space="preserve">Number of government-based needle/syringe </t>
    </r>
    <r>
      <rPr>
        <sz val="11"/>
        <rFont val="Calibri"/>
        <family val="2"/>
        <scheme val="minor"/>
      </rPr>
      <t>programs/</t>
    </r>
    <r>
      <rPr>
        <sz val="11"/>
        <color theme="1"/>
        <rFont val="Calibri"/>
        <family val="2"/>
        <scheme val="minor"/>
      </rPr>
      <t>exchanges</t>
    </r>
  </si>
  <si>
    <r>
      <t xml:space="preserve">Number of NGO-based needle/syringe </t>
    </r>
    <r>
      <rPr>
        <sz val="11"/>
        <rFont val="Calibri"/>
        <family val="2"/>
        <scheme val="minor"/>
      </rPr>
      <t>programs/</t>
    </r>
    <r>
      <rPr>
        <sz val="11"/>
        <color theme="1"/>
        <rFont val="Calibri"/>
        <family val="2"/>
        <scheme val="minor"/>
      </rPr>
      <t>exchanges</t>
    </r>
  </si>
  <si>
    <t>Number of unique clients covered (male/female/transgender)</t>
  </si>
  <si>
    <t>Coverage of needle/syringe programs/exchanges</t>
  </si>
  <si>
    <t>Number of clients covered with expanded or comprehensive package of services</t>
  </si>
  <si>
    <t>For OST</t>
  </si>
  <si>
    <t>Number of service points</t>
  </si>
  <si>
    <t>Number of clients on methadone  (male/female/transgender)</t>
  </si>
  <si>
    <t>Number of clients on other substitutions therapies  (male/female/transgender)</t>
  </si>
  <si>
    <t>Coverage of methadone or other substitution therapies</t>
  </si>
  <si>
    <t>Tested for HIV (by year)</t>
  </si>
  <si>
    <t>Newly diagnosed with HIV (by year)</t>
  </si>
  <si>
    <t>On ART (cumulative)</t>
  </si>
  <si>
    <t>Living with HIV but not on ART (cumulative)</t>
  </si>
  <si>
    <t>Screened for TB (by year)</t>
  </si>
  <si>
    <t>Diagnosed with active TB (by year)</t>
  </si>
  <si>
    <t>Treated for TB (by year)</t>
  </si>
  <si>
    <t>OST clients</t>
  </si>
  <si>
    <t>Diagnosed with HIV (by year)</t>
  </si>
  <si>
    <r>
      <t xml:space="preserve">This </t>
    </r>
    <r>
      <rPr>
        <b/>
        <sz val="12"/>
        <color theme="1"/>
        <rFont val="Calibri"/>
        <family val="2"/>
        <scheme val="minor"/>
      </rPr>
      <t>Transition Readiness Asse</t>
    </r>
    <r>
      <rPr>
        <b/>
        <sz val="12"/>
        <rFont val="Calibri"/>
        <family val="2"/>
        <scheme val="minor"/>
      </rPr>
      <t>ss</t>
    </r>
    <r>
      <rPr>
        <b/>
        <sz val="12"/>
        <color theme="1"/>
        <rFont val="Calibri"/>
        <family val="2"/>
        <scheme val="minor"/>
      </rPr>
      <t xml:space="preserve">ment Tool </t>
    </r>
    <r>
      <rPr>
        <sz val="12"/>
        <color theme="1"/>
        <rFont val="Calibri"/>
        <family val="2"/>
        <scheme val="minor"/>
      </rPr>
      <t xml:space="preserve">was created to help assessors </t>
    </r>
    <r>
      <rPr>
        <b/>
        <sz val="12"/>
        <color theme="1"/>
        <rFont val="Calibri"/>
        <family val="2"/>
        <scheme val="minor"/>
      </rPr>
      <t>take available information and data, and process it in a standardized manner</t>
    </r>
    <r>
      <rPr>
        <sz val="12"/>
        <color theme="1"/>
        <rFont val="Calibri"/>
        <family val="2"/>
        <scheme val="minor"/>
      </rPr>
      <t xml:space="preserve"> to analyze a country's readiness and risks of transition from donor funding to sustainable domestic financing.  This process should also help assessors to identify key barriers that must be addressed before sustainable transition is possible. This version of the tool focuses specifically on </t>
    </r>
    <r>
      <rPr>
        <b/>
        <sz val="12"/>
        <color theme="1"/>
        <rFont val="Calibri"/>
        <family val="2"/>
        <scheme val="minor"/>
      </rPr>
      <t xml:space="preserve">assessing the sustainability of </t>
    </r>
    <r>
      <rPr>
        <b/>
        <sz val="12"/>
        <color theme="4" tint="-0.249977111117893"/>
        <rFont val="Calibri (Body)"/>
      </rPr>
      <t>harm reduction services</t>
    </r>
    <r>
      <rPr>
        <sz val="12"/>
        <color theme="1"/>
        <rFont val="Calibri"/>
        <family val="2"/>
        <scheme val="minor"/>
      </rPr>
      <t xml:space="preserve"> through and beyond the transition period. 
</t>
    </r>
    <r>
      <rPr>
        <b/>
        <sz val="12"/>
        <color theme="1"/>
        <rFont val="Calibri"/>
        <family val="2"/>
        <scheme val="minor"/>
      </rPr>
      <t>Assumptions Before Tool Use</t>
    </r>
    <r>
      <rPr>
        <sz val="12"/>
        <color theme="1"/>
        <rFont val="Calibri"/>
        <family val="2"/>
        <scheme val="minor"/>
      </rPr>
      <t xml:space="preserve">
It is assumed that before engaging with this tool, the assessor will have conducted a thorough desk review, supplemented by key informant interviews, as needed. For more information on conducting key informant interviews to supplement data for this analysis, please see the Interview Instructions and other yellow tabs, below.
</t>
    </r>
    <r>
      <rPr>
        <b/>
        <sz val="12"/>
        <color theme="1"/>
        <rFont val="Calibri"/>
        <family val="2"/>
        <scheme val="minor"/>
      </rPr>
      <t>Overview</t>
    </r>
    <r>
      <rPr>
        <sz val="12"/>
        <color theme="1"/>
        <rFont val="Calibri"/>
        <family val="2"/>
        <scheme val="minor"/>
      </rPr>
      <t xml:space="preserve">
</t>
    </r>
    <r>
      <rPr>
        <sz val="12"/>
        <rFont val="Calibri"/>
        <family val="2"/>
        <scheme val="minor"/>
      </rPr>
      <t>This tool analyzes a country's transition progress using a matrix approach. There are a total of four matrices, one for each of the thematic areas analyzed: Policy, Governance, Finance, and Program. Under each thematic area, on the Y axis of the matrix (columns) there are three 'Indicators'. Like all 'Indicators', these cannot capture every piece of information that is important to consider when assessing transition readiness. Instead, they are meant to capture a few of the key factors that are absolutely essential to a sustainable transition.</t>
    </r>
    <r>
      <rPr>
        <sz val="12"/>
        <color theme="1"/>
        <rFont val="Calibri"/>
        <family val="2"/>
        <scheme val="minor"/>
      </rPr>
      <t xml:space="preserve">
</t>
    </r>
    <r>
      <rPr>
        <sz val="12"/>
        <rFont val="Calibri"/>
        <family val="2"/>
        <scheme val="minor"/>
      </rPr>
      <t xml:space="preserve">
Progress against 'Indicators' is classified by 'Stage'. Along the X axis (rows) of the matrix, you will find Stages I, II and III. Stage I indicates the earliest stage of transition readiness; Stage III indicates sufficient readiness for a sustainable transition. For each '</t>
    </r>
    <r>
      <rPr>
        <sz val="12"/>
        <rFont val="Calibri"/>
        <family val="2"/>
        <charset val="186"/>
        <scheme val="minor"/>
      </rPr>
      <t>In</t>
    </r>
    <r>
      <rPr>
        <sz val="12"/>
        <rFont val="Calibri"/>
        <family val="2"/>
        <scheme val="minor"/>
      </rPr>
      <t>dicator', there is a 'Benchmark' that corresponds to each 'Stage'. It is expected that it will be exceedingly uncommon that a country will have reached Stage II before Stage I, or Stage III before Stage II, etc. In the event that the assessor feels that this has happened in a country, mark the appropriate stages reached</t>
    </r>
    <r>
      <rPr>
        <strike/>
        <sz val="12"/>
        <rFont val="Calibri"/>
        <family val="2"/>
        <scheme val="minor"/>
      </rPr>
      <t>,</t>
    </r>
    <r>
      <rPr>
        <sz val="12"/>
        <rFont val="Calibri"/>
        <family val="2"/>
        <scheme val="minor"/>
      </rPr>
      <t xml:space="preserve"> and make a note in the 'Key Lessons' column explaining how a more advanced stage was achieved before a more basic one.</t>
    </r>
    <r>
      <rPr>
        <sz val="12"/>
        <color theme="1"/>
        <rFont val="Calibri"/>
        <family val="2"/>
        <scheme val="minor"/>
      </rPr>
      <t xml:space="preserve">
</t>
    </r>
  </si>
  <si>
    <t>THEMATIC AREA</t>
  </si>
  <si>
    <t>Stage I</t>
  </si>
  <si>
    <t>Stage II</t>
  </si>
  <si>
    <t>Stage III</t>
  </si>
  <si>
    <t>Barriers</t>
  </si>
  <si>
    <t>Key Lessons</t>
  </si>
  <si>
    <r>
      <rPr>
        <b/>
        <sz val="12"/>
        <color theme="0"/>
        <rFont val="Calibri"/>
        <family val="2"/>
        <scheme val="minor"/>
      </rPr>
      <t>Indicator 1</t>
    </r>
    <r>
      <rPr>
        <sz val="12"/>
        <color theme="1"/>
        <rFont val="Calibri"/>
        <family val="2"/>
        <scheme val="minor"/>
      </rPr>
      <t/>
    </r>
  </si>
  <si>
    <r>
      <t>Benchmark 1.1</t>
    </r>
    <r>
      <rPr>
        <strike/>
        <sz val="12"/>
        <color rgb="FFFF0000"/>
        <rFont val="Calibri"/>
        <family val="2"/>
        <scheme val="minor"/>
      </rPr>
      <t>.</t>
    </r>
  </si>
  <si>
    <r>
      <t>Benchmark 1.2</t>
    </r>
    <r>
      <rPr>
        <strike/>
        <sz val="12"/>
        <color rgb="FFFF0000"/>
        <rFont val="Calibri"/>
        <family val="2"/>
        <scheme val="minor"/>
      </rPr>
      <t>.</t>
    </r>
  </si>
  <si>
    <r>
      <t>Benchmark 1.3</t>
    </r>
    <r>
      <rPr>
        <strike/>
        <sz val="12"/>
        <color rgb="FFFF0000"/>
        <rFont val="Calibri"/>
        <family val="2"/>
        <scheme val="minor"/>
      </rPr>
      <t>.</t>
    </r>
  </si>
  <si>
    <t>List major barriers preventing achievement of the next benchmark.</t>
  </si>
  <si>
    <t>List key lessons learned in achieving the most recent benchmark.</t>
  </si>
  <si>
    <t>Reference notes.</t>
  </si>
  <si>
    <t>Indicator 2</t>
  </si>
  <si>
    <r>
      <t>Benchmark 2.1</t>
    </r>
    <r>
      <rPr>
        <strike/>
        <sz val="12"/>
        <color rgb="FFFF0000"/>
        <rFont val="Calibri"/>
        <family val="2"/>
        <scheme val="minor"/>
      </rPr>
      <t>.</t>
    </r>
  </si>
  <si>
    <r>
      <t>Benchmark 2.2</t>
    </r>
    <r>
      <rPr>
        <strike/>
        <sz val="12"/>
        <color rgb="FFFF0000"/>
        <rFont val="Calibri"/>
        <family val="2"/>
        <scheme val="minor"/>
      </rPr>
      <t>.</t>
    </r>
  </si>
  <si>
    <r>
      <t>Benchmark 2.3</t>
    </r>
    <r>
      <rPr>
        <strike/>
        <sz val="12"/>
        <color rgb="FFFF0000"/>
        <rFont val="Calibri"/>
        <family val="2"/>
        <scheme val="minor"/>
      </rPr>
      <t>.</t>
    </r>
  </si>
  <si>
    <t xml:space="preserve">  </t>
  </si>
  <si>
    <t xml:space="preserve">           </t>
  </si>
  <si>
    <t>Indicator 3</t>
  </si>
  <si>
    <r>
      <t>Benchmark 3.1</t>
    </r>
    <r>
      <rPr>
        <strike/>
        <sz val="12"/>
        <color rgb="FFFF0000"/>
        <rFont val="Calibri"/>
        <family val="2"/>
        <scheme val="minor"/>
      </rPr>
      <t>.</t>
    </r>
  </si>
  <si>
    <r>
      <t>Benchmark 3.2</t>
    </r>
    <r>
      <rPr>
        <strike/>
        <sz val="12"/>
        <color rgb="FFFF0000"/>
        <rFont val="Calibri"/>
        <family val="2"/>
        <scheme val="minor"/>
      </rPr>
      <t>.</t>
    </r>
  </si>
  <si>
    <r>
      <t>Benchmark 3.3</t>
    </r>
    <r>
      <rPr>
        <strike/>
        <sz val="12"/>
        <color rgb="FFFF0000"/>
        <rFont val="Calibri"/>
        <family val="2"/>
        <scheme val="minor"/>
      </rPr>
      <t>.</t>
    </r>
  </si>
  <si>
    <r>
      <rPr>
        <b/>
        <sz val="12"/>
        <rFont val="Calibri"/>
        <family val="2"/>
        <scheme val="minor"/>
      </rPr>
      <t>Identifying Barriers and Key Lessons</t>
    </r>
    <r>
      <rPr>
        <sz val="12"/>
        <rFont val="Calibri"/>
        <family val="2"/>
        <scheme val="minor"/>
      </rPr>
      <t xml:space="preserve">
As the assessor processes the information and data available, additional details will undoubtedly be found that should be captured and considered alongside the quantitative findings of this analysis. Two key categories of information that should be captured are: </t>
    </r>
    <r>
      <rPr>
        <b/>
        <sz val="12"/>
        <rFont val="Calibri"/>
        <family val="2"/>
        <scheme val="minor"/>
      </rPr>
      <t>barriers to achieving the next stage of progress;</t>
    </r>
    <r>
      <rPr>
        <sz val="12"/>
        <rFont val="Calibri"/>
        <family val="2"/>
        <scheme val="minor"/>
      </rPr>
      <t xml:space="preserve"> and,</t>
    </r>
    <r>
      <rPr>
        <b/>
        <sz val="12"/>
        <rFont val="Calibri"/>
        <family val="2"/>
        <scheme val="minor"/>
      </rPr>
      <t xml:space="preserve"> key lessons learned in progress achieved so far</t>
    </r>
    <r>
      <rPr>
        <sz val="12"/>
        <rFont val="Calibri"/>
        <family val="2"/>
        <scheme val="minor"/>
      </rPr>
      <t>. Assessors must use their own discretion in determining which details are to be noted in this tool; for the purposes of the case study assignment, assessors are encouraged to keep their 'Barriers' and 'Key Lessons' points brief, and use them to outline the further details to be captured in the case study narrative.</t>
    </r>
  </si>
  <si>
    <r>
      <rPr>
        <b/>
        <sz val="12"/>
        <rFont val="Calibri"/>
        <family val="2"/>
        <scheme val="minor"/>
      </rPr>
      <t>Determing Acheivement of Benchmarks</t>
    </r>
    <r>
      <rPr>
        <sz val="12"/>
        <rFont val="Calibri"/>
        <family val="2"/>
        <scheme val="minor"/>
      </rPr>
      <t xml:space="preserve">
Each 'Benchmark' is designed to be as clear as possible</t>
    </r>
    <r>
      <rPr>
        <strike/>
        <sz val="12"/>
        <rFont val="Calibri"/>
        <family val="2"/>
        <scheme val="minor"/>
      </rPr>
      <t>,</t>
    </r>
    <r>
      <rPr>
        <sz val="12"/>
        <rFont val="Calibri"/>
        <family val="2"/>
        <scheme val="minor"/>
      </rPr>
      <t xml:space="preserve"> while allowing for the differing context of each country. Where there may be complex circumstances underlying the achievement of a benchmark, or where the assessor's judgment is particularly important, reference notes are provided to aid the assessor in determining whether the benchmark has been sufficiently met. These details are found directly below each benchmark and are displayed in </t>
    </r>
    <r>
      <rPr>
        <i/>
        <sz val="12"/>
        <rFont val="Calibri"/>
        <family val="2"/>
        <charset val="186"/>
        <scheme val="minor"/>
      </rPr>
      <t>italic</t>
    </r>
    <r>
      <rPr>
        <i/>
        <sz val="12"/>
        <rFont val="Calibri"/>
        <family val="2"/>
        <scheme val="minor"/>
      </rPr>
      <t xml:space="preserve"> text</t>
    </r>
    <r>
      <rPr>
        <sz val="12"/>
        <rFont val="Calibri"/>
        <family val="2"/>
        <scheme val="minor"/>
      </rPr>
      <t>. In addition to defining details, there are suggestions on additional factors that the assessor may want to consider or note as they organize their data for the drafting of the case study.
Please note that</t>
    </r>
    <r>
      <rPr>
        <strike/>
        <sz val="12"/>
        <rFont val="Calibri"/>
        <family val="2"/>
        <scheme val="minor"/>
      </rPr>
      <t xml:space="preserve"> </t>
    </r>
    <r>
      <rPr>
        <sz val="12"/>
        <rFont val="Calibri"/>
        <family val="2"/>
        <scheme val="minor"/>
      </rPr>
      <t>there are references to the National HIV Strategic Plan and National HIV Program throughout the Indicators, Benchmarks and the corresponding reference notes. If a country has achieved a benchmark as described but it is linked to another health strategy or program (e.g. Health System Strategy, National HIV/TB Program, National Illicit Drug Program, etc.), this is fine. Please simply note in the 'Key Lessons' column that the country achieved this benchmark as part of an alternate track in the health or social services system.</t>
    </r>
  </si>
  <si>
    <r>
      <rPr>
        <b/>
        <sz val="12"/>
        <rFont val="Calibri"/>
        <family val="2"/>
        <scheme val="minor"/>
      </rPr>
      <t>Quantifying Results</t>
    </r>
    <r>
      <rPr>
        <sz val="12"/>
        <rFont val="Calibri"/>
        <family val="2"/>
        <scheme val="minor"/>
      </rPr>
      <t xml:space="preserve">
Results from this analysis will be captured for two means of presentation: visual presentation, and numerical presentation. 
</t>
    </r>
    <r>
      <rPr>
        <u/>
        <sz val="12"/>
        <rFont val="Calibri (Body)"/>
      </rPr>
      <t>Numerical Presentation of Results - Quantitative Readiness Score</t>
    </r>
    <r>
      <rPr>
        <sz val="12"/>
        <rFont val="Calibri"/>
        <family val="2"/>
        <scheme val="minor"/>
      </rPr>
      <t xml:space="preserve">
For each Thematic Area, there are three Indicators, with three Benchmarks each. In order to assign a quantitative readiness score, each fulfilled Benchmark awards one point. So, for each Thematic Area, there is a total of 9 points that can be awarded for readiness. Across the entire tool, there is a total of 36 points that can be awarded (4 Thematic Areas x 9 Benchmarks each = 36 points).
In order to track the benchmarks achieved through the tool, mark a '1' in the column to the left of any benchmark that has been completed. For any benchmark that has not been completed, you may enter '0' or leave the tally column blank. When you do so, the quantitative score will automatically be generated in the Quantitative Score Summary tab. 
</t>
    </r>
  </si>
  <si>
    <t>Benchmark 1.1.</t>
  </si>
  <si>
    <t>Benchmark 1.2.</t>
  </si>
  <si>
    <t>Benchmark 1.3.</t>
  </si>
  <si>
    <t>Benchmark 2.1.</t>
  </si>
  <si>
    <t>Benchmark 2.2.</t>
  </si>
  <si>
    <t>Benchmark 2.3.</t>
  </si>
  <si>
    <t>Benchmark 3.1.</t>
  </si>
  <si>
    <t>Benchmark 3.2.</t>
  </si>
  <si>
    <t>Benchmark 3.3.</t>
  </si>
  <si>
    <r>
      <t xml:space="preserve">Visual Presentation of Results - Non-cumulaltive Layered Pie Chart
</t>
    </r>
    <r>
      <rPr>
        <sz val="12"/>
        <rFont val="Calibri (Body)"/>
      </rPr>
      <t>In addition to a quantitative readiness score, matrix data will be presented visually to help readers understand the relative readiness of each thematic area. Examples of the visual graphics, which will be developed with the help of a designer, are presented below.</t>
    </r>
  </si>
  <si>
    <t xml:space="preserve">Example 1 (left) shows the visual depiction of a country that is 100% ready for transition - all benchmarks have been achieved and are therefore shaded in the chart.
Example 2 (right) shows the visual depiction of a country that is minimally ready - Stage I has been achieved for each Indicator, but no further benchmarks have been achieved. </t>
  </si>
  <si>
    <r>
      <t xml:space="preserve">Example 3 (left) shows a country with a readiness percentage of 69%. It is relatively well-prepared for transition in terms of policy (purple) and program (blue), but is </t>
    </r>
    <r>
      <rPr>
        <sz val="12"/>
        <rFont val="Calibri"/>
        <family val="2"/>
        <scheme val="minor"/>
      </rPr>
      <t>only in the earliest stages of preparedness in terms of governance (red) and finance (green).</t>
    </r>
  </si>
  <si>
    <t xml:space="preserve">Total </t>
  </si>
  <si>
    <t>Policy</t>
  </si>
  <si>
    <t>Governance</t>
  </si>
  <si>
    <t>Finance</t>
  </si>
  <si>
    <t>Program</t>
  </si>
  <si>
    <t>Total</t>
  </si>
  <si>
    <t>Readiness Percentage</t>
  </si>
  <si>
    <t>POLICY</t>
  </si>
  <si>
    <t>Indicator 1: A fully-resourced Transition Plan including harm reduction is proactively guiding transition.</t>
  </si>
  <si>
    <r>
      <rPr>
        <b/>
        <sz val="12"/>
        <rFont val="Calibri"/>
        <family val="2"/>
        <scheme val="minor"/>
      </rPr>
      <t>Benchmark</t>
    </r>
    <r>
      <rPr>
        <b/>
        <sz val="12"/>
        <color theme="1"/>
        <rFont val="Calibri"/>
        <family val="2"/>
        <scheme val="minor"/>
      </rPr>
      <t xml:space="preserve"> 1.1. A costed transition plan has been developed via a multi-stakeholder consultative process, and has been endorsed and appropriately resourced by the government and major donors.</t>
    </r>
  </si>
  <si>
    <t>Benchmark 1.2. Transition of harm reduction programs is underway (according to transition plan, or not), with appropriate budgetary support, and is monitored by a range of stakeholders.</t>
  </si>
  <si>
    <t>Benchmark 1.3. Harm reduction programming is fully and sustainably transitioned into the National HIV Program or other relevant national health program.</t>
  </si>
  <si>
    <r>
      <t xml:space="preserve">At a minimum, government endorsements should include Ministry of Health, but assessors might also inquire about Ministry of Finance, Ministry of Social Services, civil society representatives, and others. Major donors should include at least the Global Fund, but may also include others based on local context.
</t>
    </r>
    <r>
      <rPr>
        <i/>
        <sz val="12"/>
        <color theme="1"/>
        <rFont val="Calibri (Body)"/>
      </rPr>
      <t xml:space="preserve">
</t>
    </r>
    <r>
      <rPr>
        <i/>
        <sz val="12"/>
        <color theme="1"/>
        <rFont val="Calibri"/>
        <family val="2"/>
        <charset val="186"/>
        <scheme val="minor"/>
      </rPr>
      <t>If this benchmark has not been fully met, but later benchmarks (Stage II or III) have been, this should be clearly noted in the Key Lessons. It is critical for international learning to understand how some countries may achieve successful transition without a plan like the one outlined above.</t>
    </r>
    <r>
      <rPr>
        <i/>
        <sz val="12"/>
        <color theme="1"/>
        <rFont val="Calibri"/>
        <family val="2"/>
        <scheme val="minor"/>
      </rPr>
      <t xml:space="preserve">
</t>
    </r>
  </si>
  <si>
    <r>
      <t>Assessors should use and justify their judgment to determine whether a sufficient amount of time has elapsed since adoption of the transition plan to consider this indicator fulfilled; this will depend on the length of the envisioned transition period. 
The range of stakeholders considered should include at least government, civil society, and technical partners - this may over</t>
    </r>
    <r>
      <rPr>
        <i/>
        <sz val="12"/>
        <rFont val="Calibri"/>
        <family val="2"/>
        <scheme val="minor"/>
      </rPr>
      <t>lap</t>
    </r>
    <r>
      <rPr>
        <i/>
        <sz val="12"/>
        <rFont val="Calibri"/>
        <family val="2"/>
        <charset val="186"/>
        <scheme val="minor"/>
      </rPr>
      <t xml:space="preserve"> with the governance body referenced in the Governance section, but does not preclude independent monitoring by civil society groups or others. It is valuable to the learning process on transition to note whether transition progress is in line with any envisioned transition plan</t>
    </r>
    <r>
      <rPr>
        <i/>
        <sz val="12"/>
        <rFont val="Calibri (Body)"/>
      </rPr>
      <t>.</t>
    </r>
  </si>
  <si>
    <r>
      <t>This should include at least needle/syringe exchange (NSP) and opioid substitution therapy (OST).  These should be fully costed and budgeted as part of the national program, and protected in regulations like any other health service</t>
    </r>
    <r>
      <rPr>
        <i/>
        <strike/>
        <sz val="12"/>
        <rFont val="Calibri"/>
        <family val="2"/>
        <scheme val="minor"/>
      </rPr>
      <t>s</t>
    </r>
    <r>
      <rPr>
        <i/>
        <sz val="12"/>
        <rFont val="Calibri"/>
        <family val="2"/>
        <scheme val="minor"/>
      </rPr>
      <t>. 
For case study purp</t>
    </r>
    <r>
      <rPr>
        <i/>
        <strike/>
        <sz val="12"/>
        <rFont val="Calibri"/>
        <family val="2"/>
        <scheme val="minor"/>
      </rPr>
      <t>r</t>
    </r>
    <r>
      <rPr>
        <i/>
        <sz val="12"/>
        <rFont val="Calibri"/>
        <family val="2"/>
        <scheme val="minor"/>
      </rPr>
      <t xml:space="preserve">oses, note whether any  aspects of these services are partially integrated, (e.g. listed in the Program but not budgeted, or without appropriate regulations).
</t>
    </r>
  </si>
  <si>
    <t xml:space="preserve">Indicator 2: There are no legal or policy barriers to the implementation of harm reduction programs. </t>
  </si>
  <si>
    <r>
      <t>Benchmark 2.1: Legal and policy barriers to implementation of harm reduction programs have been documented by one or more stakeholders, but no</t>
    </r>
    <r>
      <rPr>
        <b/>
        <strike/>
        <sz val="12"/>
        <rFont val="Calibri"/>
        <family val="2"/>
        <scheme val="minor"/>
      </rPr>
      <t>t</t>
    </r>
    <r>
      <rPr>
        <b/>
        <sz val="12"/>
        <rFont val="Calibri"/>
        <family val="2"/>
        <scheme val="minor"/>
      </rPr>
      <t xml:space="preserve"> changes to legislation or policy have been made. 
</t>
    </r>
    <r>
      <rPr>
        <b/>
        <sz val="12"/>
        <rFont val="Calibri (Body)"/>
      </rPr>
      <t xml:space="preserve">
</t>
    </r>
  </si>
  <si>
    <r>
      <t xml:space="preserve">Benchmark 2.2: Actions have been taken to amend problematic legislation and policies, but some barriers still exist. 
</t>
    </r>
    <r>
      <rPr>
        <sz val="12"/>
        <color theme="4"/>
        <rFont val="Calibri"/>
        <family val="2"/>
        <charset val="186"/>
        <scheme val="minor"/>
      </rPr>
      <t/>
    </r>
  </si>
  <si>
    <t xml:space="preserve">Benchmark 2.3: Implementation of core harm reduction services of needle/syringe exchange (NSP) and opioid substitution therapy (OST) is fully allowed, in both policy and practice. 
</t>
  </si>
  <si>
    <t xml:space="preserve">Documentation may have been in the form of reports, assessments, or policy briefs. Documentation (or an update to documentation) should have occurred within the last 3 years. 
For case study purposes, you may wish to note sources of documentation, year(s) and where it can be accessed.  List specific policies and legislation currently impeding the provision of harm reduction services. Note whether there is any specific government endorsement, concordance or discordance with stated legal change priorities. </t>
  </si>
  <si>
    <t xml:space="preserve">For case study purposes, you may note specific policies and legislation that have been changed, or are in the process of being changed. Note which government partners have been supportive, and which have not. </t>
  </si>
  <si>
    <t xml:space="preserve">Consider recent policy or legislative changes (if any) that have allowed this benchmark to be met.
For case study purposes, you may need to rely on key informants to judge whether service provision is 'fully allowed in practice.'  If any minimal barriers still exist, note them.
</t>
  </si>
  <si>
    <t xml:space="preserve">Indicator 3: Policy or legislation is in place to state and/or municipal governments to contract or grant NGOs for the delivery of harm reduction and other HIV prevention services. </t>
  </si>
  <si>
    <r>
      <t xml:space="preserve">Benchmark 3.1: There is policy or legislation that supports a mechanism for the government to fund NGOs (grant or contract) for some activities, but it does not currently include provision of harm reduction services. 
</t>
    </r>
    <r>
      <rPr>
        <sz val="12"/>
        <color rgb="FF7030A0"/>
        <rFont val="Calibri (Body)"/>
      </rPr>
      <t/>
    </r>
  </si>
  <si>
    <r>
      <t>Benchmark</t>
    </r>
    <r>
      <rPr>
        <b/>
        <sz val="12"/>
        <rFont val="Calibri"/>
        <family val="2"/>
        <charset val="186"/>
        <scheme val="minor"/>
      </rPr>
      <t xml:space="preserve"> 3.2: There is progress towards creating a policy or legislation that supports a mechanism for the government to fund NGOs (grant or contract) to provide harm reduction services,  but it is not yet functional.</t>
    </r>
    <r>
      <rPr>
        <b/>
        <sz val="12"/>
        <rFont val="Calibri"/>
        <family val="2"/>
        <scheme val="minor"/>
      </rPr>
      <t xml:space="preserve">
</t>
    </r>
  </si>
  <si>
    <r>
      <t xml:space="preserve">Benchmark 3.3: Procedures to tender and award grants or contracts to NGOs for harm reduction and HIV prevention service delivery are in place and functioning.
</t>
    </r>
    <r>
      <rPr>
        <b/>
        <sz val="12"/>
        <rFont val="Calibri"/>
        <family val="2"/>
        <charset val="186"/>
        <scheme val="minor"/>
      </rPr>
      <t xml:space="preserve">
</t>
    </r>
  </si>
  <si>
    <t xml:space="preserve">This may be policy or legislation, based on local context. This should set precendent for government funding of NGOs; the policy or legislation need not specify that harm reduction or health services are allowed to be provided in order to fulfil this benchmark. 
For case study purposes, you may wish to note whether this mechanism is supported by a policy or by legislation. Note whether it is grant- (funds are received in advance of services delivered; fund amount is not dependent on service delivery results) or contract-based (funds are reimbursed after services are delivered; fund amount may be dependent on service delivery results, e.g. number of clients reached). </t>
  </si>
  <si>
    <t xml:space="preserve">Assessors should use and justify their judgment as to whether sufficient progress has been made to achieve this benchmark; it is recommended that at least a draft policy or law has been developed. 
For case study purposes, you may wish to note the progress achieved relative to the process required to pass this policy or legislation, as well as a projected timeline and any foreseen obstacles to its passage. </t>
  </si>
  <si>
    <t>The easiest assessment of this benchmark will be verifying whether any tender or award has been issued for a NGO providing harm reduction services. If no tender or award has been released, but the assessor feels there is cause to award this benchmark, e.g. systems are in place but funding has not yet been allocated, please note details.
For case study purposes, you may wish to note how many tenders or awards have been made, and for what amount (total amount is sufficient). If tenders or awards are imminent but waiting on budget allocation, specify details.</t>
  </si>
  <si>
    <t>GOVERNANCE</t>
  </si>
  <si>
    <t>Indicator 4: A multi-stakeholder national governance body, including at least government, civil society, and technical partners, is institutionalized to steer the transition process, and to continue program planning and oversight after the end of donor funding.</t>
  </si>
  <si>
    <t xml:space="preserve">Benchmark 4.1: Actions have been taken to plan the integration of the CCM's coordination and programmatic planning functions into a sustainable, multi-sectoral national governance body. 
</t>
  </si>
  <si>
    <r>
      <t xml:space="preserve">Benchmark 4.2: Integration of the CCM's coordination and programmatic planning functions into a sustainable, multi-sectoral national governance body is underway, but some  elements have still not been transferred or are not yet functional. 
</t>
    </r>
    <r>
      <rPr>
        <sz val="12"/>
        <color theme="4"/>
        <rFont val="Calibri"/>
        <family val="2"/>
        <charset val="186"/>
        <scheme val="minor"/>
      </rPr>
      <t/>
    </r>
  </si>
  <si>
    <t xml:space="preserve">Benchmark 4.3: All of the CCM's coordination and programmatic planning functions have been fully integrated into a sustainable, multi-sectoral national governance body. </t>
  </si>
  <si>
    <t xml:space="preserve">Actions may include the development of a formal, government-endorsed plan, the formation of a working group, etc. Assessors should note specifically which actions have been taken in order to meet this benchmark.
Note that this national governance body must have decision-making power, just as CCMs have decision-making power over GF grants. Advisory power is insufficient. 
</t>
  </si>
  <si>
    <t>Assessors should note which aspects of integration have been successful so far, and which remain to be completed.</t>
  </si>
  <si>
    <t>Assessor should use his/her judgment on fulfillment of this benchmark, based on evidence of the body's function during a programmatic planning process, and/or  based on key informant reports of how the governance body is functioning.</t>
  </si>
  <si>
    <t xml:space="preserve">Indicator 5: The multi-stakeholder national governance body has an oversight function to monitor implementation of the National HIV Program, and harm reduction/PWID outcomes are measured as a distinct program area. 
</t>
  </si>
  <si>
    <r>
      <t>Benchmark 5.1: Actions have been taken to plan the integration of the CCM's programmatic moni</t>
    </r>
    <r>
      <rPr>
        <b/>
        <strike/>
        <sz val="12"/>
        <rFont val="Calibri"/>
        <family val="2"/>
        <scheme val="minor"/>
      </rPr>
      <t>n</t>
    </r>
    <r>
      <rPr>
        <b/>
        <sz val="12"/>
        <rFont val="Calibri"/>
        <family val="2"/>
        <scheme val="minor"/>
      </rPr>
      <t xml:space="preserve">toring and oversight functions into a sustainable, multi-sectoral national governance body. </t>
    </r>
  </si>
  <si>
    <t xml:space="preserve">Benchmark 5.2: Integration of the CCM's programmatic monitoring and oversight functions into a sustainable, multi-sectoral national governance body is underway, but some  elements have still not been transferred or are not yet functional. </t>
  </si>
  <si>
    <r>
      <t>Benchmark 5.3: All of the CCM's programmatic monitoring and oversight functions have been fully integrated into a sustainable, multi-sectoral national governance body, and data</t>
    </r>
    <r>
      <rPr>
        <b/>
        <sz val="12"/>
        <rFont val="Calibri"/>
        <family val="2"/>
        <scheme val="minor"/>
      </rPr>
      <t xml:space="preserve"> is used for program planning.</t>
    </r>
  </si>
  <si>
    <t>Actions may include the development of a formal, government-endorsed plan, the formation of a working group, etc. Assessors should note specifically which actions have been taken in order to meet this benchmark.
Note that this national governance body or its committees or subcommittees must have full authority to conduct oversight and advise on programmatic planning.</t>
  </si>
  <si>
    <t>Assessor should use his/her judgment on fulfilment of this benchmark, based on evidence of the body's function during a programmatic implementation period, evidence that data has been used to plan or improve further programming, and/or  based on key informant reports of how the governance body is functioning.</t>
  </si>
  <si>
    <t xml:space="preserve">Indicator 6: The multi-stakeholder national governance body has an oversight function to monitor expenditure against the planned budget, and harm reduction/PWID expenditure is measured as a distinct track of expenditure. </t>
  </si>
  <si>
    <t xml:space="preserve">Benchmark 6.1: Actions have been taken to plan the integration of the CCM's financial oversight planning functions into a sustainable, multi-sectoral national governance body. </t>
  </si>
  <si>
    <t xml:space="preserve">Benchmark 6.2: Integration of the CCM's financial oversight functions into a sustainable, multi-sectoral national governance body is underway, but some  elements have still not been transferred or are not yet functional. </t>
  </si>
  <si>
    <t>Benchmark 6.3: All of the CCM's financial  oversight functions have been fully integrated into a sustainable, multi-sectoral national governance body, and data is used for program planning.</t>
  </si>
  <si>
    <t>Assessor should use his/her judgment on fulfilment of this benchmark, based on evidence of the body's function during a programmatic spending period, evidence that data has been used to plan or improve further programming, and/or based on key informant reports of how the governance body is functioning.</t>
  </si>
  <si>
    <t xml:space="preserve">Indicator 7: Funds for harm reduction are allocated according to an optimized budget scenario.  </t>
  </si>
  <si>
    <t xml:space="preserve">Benchmark 7.1: A budgetary gap analysis has been done to identify any gaps in funding that would be needed to reach WHO-recommended coverage levels. </t>
  </si>
  <si>
    <r>
      <rPr>
        <b/>
        <sz val="12"/>
        <rFont val="Calibri"/>
        <family val="2"/>
        <charset val="186"/>
        <scheme val="minor"/>
      </rPr>
      <t>Benchmark 7.2: A budget optimization exercise has been conducted to guide the efficient allocation of funds to reach WHO-recommended coverage levels.</t>
    </r>
    <r>
      <rPr>
        <b/>
        <sz val="12"/>
        <rFont val="Calibri"/>
        <family val="2"/>
        <scheme val="minor"/>
      </rPr>
      <t xml:space="preserve">
</t>
    </r>
  </si>
  <si>
    <t xml:space="preserve">Benchmark 7.3: Budget optimization has been undertaken so that national program budgets mirror optimized budget scenarios and are fully funded and allocated. </t>
  </si>
  <si>
    <t>The format of these exercises may vary by local context, but there should be formal documentation of this need projection and costing processes.</t>
  </si>
  <si>
    <t xml:space="preserve">This exercise should consider the maximum achievable impact with budgeted funds, and recommend appropriate allocations to programming. This exercise may include, but is not limited to, the development of an investment case using UNAIDS tools and guidance.
</t>
  </si>
  <si>
    <t>The assessor should use his/her judgment as to whether actual budget allocations sufficiently reflect the recommendations for an optimized budget. For the purpose of this assessment, special attention is warranted for the harm reduction portion of the budget. 
Note any deviance from the recommended optimized budget, including overall budget amount and differences in proportional allocations.</t>
  </si>
  <si>
    <t>Indicator 8: Core harm reduction services are funded by the government.</t>
  </si>
  <si>
    <t xml:space="preserve">Benchmark 8.1: Either needles and syringes for harm reduction OR opioid substitution therapy medications (not both) are included in the domestic budget. </t>
  </si>
  <si>
    <t xml:space="preserve">Benchmark 8.2: Both needles and syringes for harm reduction AND opioid substitution therapy medications are included in the domestic budget. </t>
  </si>
  <si>
    <t>Benchmark 8.3: Both needles and syringes for harm reduction AND opioid substitution therapy medications are funded sufficiently to meet at least the WHO-recommended coverage levels.</t>
  </si>
  <si>
    <t xml:space="preserve">This benchmark may be fulfilled simply by there being a line item for inclusion for either element of harm reduction programming.
</t>
  </si>
  <si>
    <t xml:space="preserve">This benchmark may be fulfilled simply by there being a line item for inclusion for each elements of harm reduction programming. </t>
  </si>
  <si>
    <t xml:space="preserve">Assessors should also note whether these levels are equivalent to full demand, as defined in costing and/or budget optimization exercises, as described in Indicator 7, above. </t>
  </si>
  <si>
    <r>
      <t xml:space="preserve">Indicator 9: Donor procurement systems are integrated into national systems and assuring reasonable price controls. </t>
    </r>
    <r>
      <rPr>
        <sz val="12"/>
        <color rgb="FF7030A0"/>
        <rFont val="Calibri (Body)"/>
      </rPr>
      <t/>
    </r>
  </si>
  <si>
    <t xml:space="preserve">Benchmark 9.1: A plan exists to integrate Global Fund procurement systems into national systems. </t>
  </si>
  <si>
    <t xml:space="preserve">Benchmark 9.2: Global Fund procurement systems have been integrated into national systems, and the government is procuring all core harm reduction commodities.  </t>
  </si>
  <si>
    <t>Benchmark 9.3: The government is procuring all core harm reduction commodities at reasonable international price standards and at quantities to reach WHO-recommended coverage.</t>
  </si>
  <si>
    <t>This plan should, at minimum, be endorsed by both the government and Global Fund, and specify a timeline for integration.</t>
  </si>
  <si>
    <r>
      <t xml:space="preserve">This benchmark is met by completing all steps outlined in the plan for integration, as noted in 9.1.
</t>
    </r>
    <r>
      <rPr>
        <i/>
        <sz val="12"/>
        <rFont val="Calibri"/>
        <family val="2"/>
        <charset val="186"/>
        <scheme val="minor"/>
      </rPr>
      <t>Core harm reduction commodities should include all necessary supplies for both NSP and OST programs. Assessors should reference commodity lists as defined by regional WHO offices to judge whether all core commodities are included on local context; if a different list is used, assessors should note this.</t>
    </r>
  </si>
  <si>
    <r>
      <t>If price control systems are in place for procurement mechanisms, val</t>
    </r>
    <r>
      <rPr>
        <i/>
        <sz val="12"/>
        <color rgb="FFFF0000"/>
        <rFont val="Calibri"/>
        <family val="2"/>
        <scheme val="minor"/>
      </rPr>
      <t>i</t>
    </r>
    <r>
      <rPr>
        <i/>
        <sz val="12"/>
        <color theme="1"/>
        <rFont val="Calibri"/>
        <family val="2"/>
        <scheme val="minor"/>
      </rPr>
      <t>d</t>
    </r>
    <r>
      <rPr>
        <i/>
        <strike/>
        <sz val="12"/>
        <color rgb="FFFF0000"/>
        <rFont val="Calibri"/>
        <family val="2"/>
        <scheme val="minor"/>
      </rPr>
      <t>i</t>
    </r>
    <r>
      <rPr>
        <i/>
        <sz val="12"/>
        <color theme="1"/>
        <rFont val="Calibri"/>
        <family val="2"/>
        <scheme val="minor"/>
      </rPr>
      <t>ation that systems are functioning is sufficient to fulfil this benchmark. If price control systems are not in place, the assessor will need to compare current prices for key commodities to historic prices from Global Fund procurements.</t>
    </r>
  </si>
  <si>
    <t xml:space="preserve">Indicator 10: Provision of core harm reduction services is monitored according to defined standards. 
</t>
  </si>
  <si>
    <r>
      <t xml:space="preserve">Benchmark 10.1: Defined service provision standards exist for at least needle/syringe programs and opioid substitution therapy. </t>
    </r>
    <r>
      <rPr>
        <sz val="12"/>
        <color theme="4"/>
        <rFont val="Calibri"/>
        <family val="2"/>
        <charset val="186"/>
        <scheme val="minor"/>
      </rPr>
      <t/>
    </r>
  </si>
  <si>
    <t xml:space="preserve">Benchmark 10.2: Harm reduction service monitoring is included in the national monitoring and evaluation strategy, with express provision for involvement of civil society in monitoring efforts. </t>
  </si>
  <si>
    <t>Benchmark 10.3: Harm reduction service provision is regularly monitored according to schedule, with involvement of civil society.</t>
  </si>
  <si>
    <t xml:space="preserve">Standards should include, at a minimum: appropriate service providers, basic quality assurance measures, coverage targets, and recommended low-threshold approaches. Standards should be approved by MOH, and be used as metrics for monitoring as with any other health service.
</t>
  </si>
  <si>
    <t xml:space="preserve">The national monitoring and evaluation strategy may be part of the National HIV Strategic Plan, or may be a stand-alone strategy, depending on the country's chosen format. Monitoring should include both government-provided and government contracted/granted (e.g. NGO-delivered) services. Members of the PWID community, including those from PWID and patient/client networks, and other non-service-delivery groups, should be integral to the monitoring process. 
</t>
  </si>
  <si>
    <t xml:space="preserve">Monitoring should be conducted at intervals specified in national monitoring and evaluation frameworks, and results of monitoring should be a matter of public record. 
</t>
  </si>
  <si>
    <t>Indicator 11: Core harm reduction services are available at levels of coverage recommended by the World Health Organization.</t>
  </si>
  <si>
    <t xml:space="preserve">Benchmark 11.1: Coverage gaps have been assessed and targets set to expand coverage. </t>
  </si>
  <si>
    <t xml:space="preserve">Benchmark 11.2: Coverage of either needle/syringe programs or opioid substitution therapy has reached the set target.  </t>
  </si>
  <si>
    <t>Benchmark 11.3: Coverage for both needle/syringe programs and opioid substitution therapy have reached the set target.</t>
  </si>
  <si>
    <t xml:space="preserve">You may draw on a number of resources - reports, assessments, annual statistics, etc - to assess whether coverage gaps have been adequately assessed. Targets should be in line with coverage levels from World Health Organization (needle/syringe: 60% of all PWID; OST: 40% of all opiate users).
</t>
  </si>
  <si>
    <t xml:space="preserve">To meet this benchmark, one of the two core harm reduction services must meet WHO recommended targets.
</t>
  </si>
  <si>
    <t xml:space="preserve">To meet this benchmark, both needle/syringe programs and opioid substitution therapy programs must meet WHO recommended targets.
</t>
  </si>
  <si>
    <t xml:space="preserve">Indicator 12: NGOs are critical partners in delivery of harm reduction and other HIV prevention services financed by domestic resources. </t>
  </si>
  <si>
    <t xml:space="preserve">Benchmark 12.1: A limited number of NGOs receive grants or contracts for providing harm reduction services. </t>
  </si>
  <si>
    <t xml:space="preserve">Benchmark 12.2: An increasing number of NGOs receives grants or contracts for providing harm reduction services; they are increasingly recognized as core service providers. </t>
  </si>
  <si>
    <t xml:space="preserve">Benchmark 12.3: NGOs serve as the primary service providers for harm reduction and other HIV prevention services, and effectively link clients to services provided by the state. </t>
  </si>
  <si>
    <t xml:space="preserve">A limited number is defined as no more than 10% of NGOs currently providing harm reduction services* are funded in part by the government or other sustainable domestic resources.  [*For countries that have already abruptly undergone graduation from Global Fund support, you may wish to measure in comparison to the maximum number of NGOs providing harm reduction services when Global Fund was still present. If you choose to do so, please note this in the Barriers comment area.]
For case study purposes, you may wish to note the number of grants/contracts received, number of unique NGOs receiving. </t>
  </si>
  <si>
    <t xml:space="preserve">This benchmark is fulfilled when at least 50% of all NGOs currently providing harm reduction services* are funded in part by the government or other sustainable domestic resources. [*For countries that have already abruptly undergone  graduation from Global Fund support you may wish to measure in comparison to the maximum number of NGOs providing harm reduction services when Global Fund was still present. If you choose to do so, please note this in the Barriers comment area.]
For case study purposes, you may wish to note the number of grants/contracts received, number of unique NGOs receiving. </t>
  </si>
  <si>
    <t xml:space="preserve">This benchmark is fulfilled when at least 75% of all NGOs currently providing harm reduction services* are funded in full by the government or other domestic resources. [*For countries that have already  abruptly undergone graduation from Global Fund support, you may wish to measure in comparison to the maximum number of NGOs providing harm reduction services when Global Fund was still present. If you choose to do so, please note this in the Barriers comment area.]
For case study purposes, you may wish to note the number of grants/contracts received, number of unique NGOs receiving. </t>
  </si>
  <si>
    <r>
      <rPr>
        <b/>
        <i/>
        <sz val="12"/>
        <color theme="1"/>
        <rFont val="Calibri"/>
        <family val="2"/>
        <scheme val="minor"/>
      </rPr>
      <t xml:space="preserve">Note: </t>
    </r>
    <r>
      <rPr>
        <i/>
        <sz val="12"/>
        <color theme="1"/>
        <rFont val="Calibri"/>
        <family val="2"/>
        <scheme val="minor"/>
      </rPr>
      <t xml:space="preserve">You do </t>
    </r>
    <r>
      <rPr>
        <b/>
        <i/>
        <sz val="12"/>
        <color theme="1"/>
        <rFont val="Calibri"/>
        <family val="2"/>
        <scheme val="minor"/>
      </rPr>
      <t>not</t>
    </r>
    <r>
      <rPr>
        <i/>
        <sz val="12"/>
        <color theme="1"/>
        <rFont val="Calibri"/>
        <family val="2"/>
        <scheme val="minor"/>
      </rPr>
      <t xml:space="preserve"> need to enter scores here manually; the scores you have recorded in each thematic area sheet will automatically be entered and a readiness percentage will be calculated.</t>
    </r>
  </si>
  <si>
    <t>Interview Guide Instructions</t>
  </si>
  <si>
    <r>
      <t xml:space="preserve">The following tabs contain interview guides for key informant interviews. There is a slightly adapted version of each interview guide for use with each key stakeholder group: government, civil society, technical partners, and donor agencies.
This interview guide has been written with the assumption that the assessor has been able to gather all key data described in the Desk Review Recommendation tab. If any of these data were unavailable during the desk review stage, the assessor is advised to add questions to prompt the key informants to provide these data, or to ask for assistance from key informants in accessing the required data.
The questions provided in these interview guides are intended to be guidance on the </t>
    </r>
    <r>
      <rPr>
        <b/>
        <sz val="12"/>
        <rFont val="Calibri"/>
        <family val="2"/>
        <scheme val="minor"/>
      </rPr>
      <t>minimum</t>
    </r>
    <r>
      <rPr>
        <sz val="12"/>
        <rFont val="Calibri"/>
        <family val="2"/>
        <scheme val="minor"/>
      </rPr>
      <t xml:space="preserve"> questions that should be asked in order to supplement your desk review and to complete the Transition Readiness Assessment Tool. The assessor should feel free to use additional questions to obtain relevant information</t>
    </r>
    <r>
      <rPr>
        <strike/>
        <sz val="12"/>
        <rFont val="Calibri"/>
        <family val="2"/>
        <scheme val="minor"/>
      </rPr>
      <t>,</t>
    </r>
    <r>
      <rPr>
        <sz val="12"/>
        <rFont val="Calibri"/>
        <family val="2"/>
        <scheme val="minor"/>
      </rPr>
      <t xml:space="preserve"> based on context.  For a refresher on conducting key informant interviews, the following materials can be accessed: http://healthpolicy.ucla.edu/programs/health-data/trainings/documents/tw_cba23.pdf </t>
    </r>
  </si>
  <si>
    <r>
      <t>The interview guide sheets are set as tabs within the accompanying MS-Excel file and are set to be printed and used as guides during an interview.</t>
    </r>
    <r>
      <rPr>
        <strike/>
        <sz val="12"/>
        <rFont val="Calibri"/>
        <family val="2"/>
        <scheme val="minor"/>
      </rPr>
      <t xml:space="preserve"> </t>
    </r>
    <r>
      <rPr>
        <sz val="12"/>
        <rFont val="Calibri"/>
        <family val="2"/>
        <scheme val="minor"/>
      </rPr>
      <t xml:space="preserve">However, it is recommended that the assessor take detailed notes elsewhere, as the MS Excel file does not provide sufficient space. 
When all interviews have been conducted and the assessor has processed their notes, the assessor may choose to summarize the main points of the responses to each question in Column B of the electronic version of the interview guide (see below). The assessor may also analyze respondent data and note key findings in Column C. While this is not compulsory, it is expected that this will aid in processing the data collected to conduct the Transition Readiness Assessment. </t>
    </r>
  </si>
  <si>
    <t>Questions</t>
  </si>
  <si>
    <t>Response (Summary Points)</t>
  </si>
  <si>
    <t xml:space="preserve">Key Findings </t>
  </si>
  <si>
    <r>
      <t xml:space="preserve">1. Who do you see as leading the transition process, and who else is involved? 
</t>
    </r>
    <r>
      <rPr>
        <i/>
        <sz val="12"/>
        <color theme="0" tint="-0.499984740745262"/>
        <rFont val="Calibri (Body)"/>
      </rPr>
      <t>Prompt: If the respondent does not mention government, civil society, and technical partner stakeholders, you may ask, "What about ____? How are they involved?"</t>
    </r>
  </si>
  <si>
    <t>Interview Guide: Government Partners</t>
  </si>
  <si>
    <r>
      <t xml:space="preserve">This interview guide has been written with the assumption that assessors have been able to gather all key data described in the Desk Review Recommendations tab. If any of these data were unavailable during the desk review stage, the assessor is advised to add questions to prompt the key informants to provide these data, or to ask for assistance from key informants in accessing the required data.
The questions below are intended to be guidance on the </t>
    </r>
    <r>
      <rPr>
        <b/>
        <sz val="12"/>
        <rFont val="Calibri"/>
        <family val="2"/>
        <scheme val="minor"/>
      </rPr>
      <t>minimum</t>
    </r>
    <r>
      <rPr>
        <sz val="12"/>
        <rFont val="Calibri"/>
        <family val="2"/>
        <scheme val="minor"/>
      </rPr>
      <t xml:space="preserve"> questions that should be asked. The assessor should feel free to use additional questions to obtain relevant information, based on context.</t>
    </r>
  </si>
  <si>
    <r>
      <rPr>
        <b/>
        <i/>
        <sz val="12"/>
        <rFont val="Calibri"/>
        <family val="2"/>
        <scheme val="minor"/>
      </rPr>
      <t>Assessor should say:</t>
    </r>
    <r>
      <rPr>
        <i/>
        <sz val="12"/>
        <rFont val="Calibri"/>
        <family val="2"/>
        <scheme val="minor"/>
      </rPr>
      <t xml:space="preserve"> Thank you for taking the time to meet with me today. I'm conducting an assessment on behalf of [the name of the organization]. This assessment is being conducted here in [country] within the frame of the [name of the project\initiative]. I am trying to assess the readiness of the country to transition from reliance on Global Fund support to sustainable domestic financing for the HIV response, and particularly for harm reduction. It's very important for me to get a range of perspectives on [country]'s current situation, and I appreciate you speaking to me today as a representative of the government sector. 
I will be using the information you provide today, along with information that I collect from other key informant interviews and from a desk review, to conduct an analysis using a Transition Readiness Assessment Tool. Ultimately, I will use these findings to develop a case study of [country]'s current transition readiness, which can inform the Global Fund and others as they make decisions about the future of funding. This case study is expected to be published by [date], and I will be happy to share it with you at that time. Before we start, are there any questions you have for me?
I'm going to start by asking you some questions about the process of transition from donor funding to sustainable domestic funding for HIV prevention programming.  We are trying to understand the process in order to understand the most effective way to plan and undertake a transition.
</t>
    </r>
  </si>
  <si>
    <r>
      <t>2.</t>
    </r>
    <r>
      <rPr>
        <sz val="12"/>
        <color theme="0" tint="-0.499984740745262"/>
        <rFont val="Calibri (Body)"/>
      </rPr>
      <t xml:space="preserve"> </t>
    </r>
    <r>
      <rPr>
        <i/>
        <sz val="12"/>
        <color theme="0" tint="-0.499984740745262"/>
        <rFont val="Calibri (Body)"/>
      </rPr>
      <t xml:space="preserve">If there is an official transition plan: </t>
    </r>
    <r>
      <rPr>
        <sz val="12"/>
        <color theme="1"/>
        <rFont val="Calibri"/>
        <family val="2"/>
        <scheme val="minor"/>
      </rPr>
      <t xml:space="preserve">Please describe the process used for developing the transition plan. 
</t>
    </r>
    <r>
      <rPr>
        <i/>
        <sz val="12"/>
        <color theme="0" tint="-0.499984740745262"/>
        <rFont val="Calibri (Body)"/>
      </rPr>
      <t>If there is not a transition plan:</t>
    </r>
    <r>
      <rPr>
        <sz val="12"/>
        <color theme="1"/>
        <rFont val="Calibri"/>
        <family val="2"/>
        <scheme val="minor"/>
      </rPr>
      <t xml:space="preserve">
Please discuss how transition activities are being organized, and whether there are intentions to create an official plan. </t>
    </r>
  </si>
  <si>
    <t xml:space="preserve">3. Please tell me about:
(A) Any need projection or costing activities that have been done as part of the transition planning process.
(B) Have any of these activities specifically included harm reduction as a program/element? </t>
  </si>
  <si>
    <r>
      <t xml:space="preserve">4. Who is currently monitoring the transition process?
</t>
    </r>
    <r>
      <rPr>
        <i/>
        <sz val="12"/>
        <color theme="0" tint="-0.499984740745262"/>
        <rFont val="Calibri (Body)"/>
      </rPr>
      <t>Prompt: If the respondent does not mention government, civil society, and technical partner involvement, you may ask, "What about ____? How are they involved?"</t>
    </r>
  </si>
  <si>
    <t>5. Taking into account all we've just discussed:
(a) Which stakeholders are contributing the most to the transition process? 
(b) Is there a problematic imbalance at all - e.g. is there any group that should be more involved than it currently is? Please describe.</t>
  </si>
  <si>
    <t>6. What do you think have been the strengths and weaknesses of the process used to develop the transition plan and/or organize transition activities?</t>
  </si>
  <si>
    <t>7. What do you see as the major challenges to transition, on the whole?</t>
  </si>
  <si>
    <r>
      <rPr>
        <b/>
        <i/>
        <sz val="12"/>
        <rFont val="Calibri"/>
        <family val="2"/>
        <scheme val="minor"/>
      </rPr>
      <t xml:space="preserve">Assessor should say: </t>
    </r>
    <r>
      <rPr>
        <i/>
        <sz val="12"/>
        <rFont val="Calibri"/>
        <family val="2"/>
        <scheme val="minor"/>
      </rPr>
      <t>Now I'm going to ask you some questions about sustainability, more generally. We want to know these things so that we can understand what factors need to be addressed, and how, in order to assure sustainability. We'll start by talking about policies</t>
    </r>
    <r>
      <rPr>
        <i/>
        <strike/>
        <sz val="12"/>
        <rFont val="Calibri"/>
        <family val="2"/>
        <scheme val="minor"/>
      </rPr>
      <t>,</t>
    </r>
    <r>
      <rPr>
        <i/>
        <sz val="12"/>
        <rFont val="Calibri"/>
        <family val="2"/>
        <scheme val="minor"/>
      </rPr>
      <t xml:space="preserve"> and then move to discussions on practice.</t>
    </r>
  </si>
  <si>
    <t>8. What do you think are the major legal and policy barriers that may threaten the sustainability of HIV programming, and especially harm reduction programming?</t>
  </si>
  <si>
    <r>
      <t xml:space="preserve">9. What do you think are the major challenges for maintaining NGO involvement after donor funding ends? 
</t>
    </r>
    <r>
      <rPr>
        <i/>
        <sz val="12"/>
        <color theme="0" tint="-0.499984740745262"/>
        <rFont val="Calibri (Body)"/>
      </rPr>
      <t>Prompt: If respondent does not offer this on his/her own, you may ask: "Will NGOs be able to receive [increased] government funding?"</t>
    </r>
  </si>
  <si>
    <r>
      <t xml:space="preserve">10. Have there been discussions or decisions made about what will happen to the CCM after the end of GF support?
</t>
    </r>
    <r>
      <rPr>
        <i/>
        <sz val="12"/>
        <rFont val="Calibri (Body)"/>
      </rPr>
      <t xml:space="preserve">Note: If there are already clearly endorsed plans for CCM transition, you can skip this question. If GF has already left, please adjust this question to the context to obtain information needed about whether the CCM is - or could be - a sustainable governance body. </t>
    </r>
  </si>
  <si>
    <t>11. How are procurements of commodities in the national HIV program currently managed? Do you anticipate that being affected by Global Fund's exit? If yes, how so?</t>
  </si>
  <si>
    <t>12. How is the HIV program currently monitored? Do you anticipate that being affected by Global Fund's exit? If yes, how so?</t>
  </si>
  <si>
    <t>13. How is expenditure in the national HIV program currently monitored? Do you anticipate that being affected by Global Fund's exit? If yes, how so?</t>
  </si>
  <si>
    <r>
      <rPr>
        <b/>
        <i/>
        <sz val="12"/>
        <color theme="1"/>
        <rFont val="Calibri"/>
        <family val="2"/>
        <scheme val="minor"/>
      </rPr>
      <t>Assessor should say:</t>
    </r>
    <r>
      <rPr>
        <i/>
        <sz val="12"/>
        <color theme="1"/>
        <rFont val="Calibri"/>
        <family val="2"/>
        <scheme val="minor"/>
      </rPr>
      <t xml:space="preserve"> I'm going to ask a few final questions specifically about harm reduction programming. We want to know these things in order to understand the specific challenges and barriers to harm reduction in surviving the transition from donor to domestic funding.</t>
    </r>
  </si>
  <si>
    <r>
      <t xml:space="preserve">14. Are there currently any service delivery standards for needle/syringe programs? How about opioid substitution programs?
</t>
    </r>
    <r>
      <rPr>
        <i/>
        <sz val="12"/>
        <rFont val="Calibri (Body)"/>
      </rPr>
      <t xml:space="preserve">If the answer is 'yes': </t>
    </r>
    <r>
      <rPr>
        <sz val="12"/>
        <rFont val="Calibri"/>
        <family val="2"/>
        <scheme val="minor"/>
      </rPr>
      <t xml:space="preserve">Please describe the process by which these standards were developed, and how they are updated when needed.
</t>
    </r>
    <r>
      <rPr>
        <i/>
        <sz val="12"/>
        <rFont val="Calibri (Body)"/>
      </rPr>
      <t xml:space="preserve">If the answer is 'no': </t>
    </r>
    <r>
      <rPr>
        <sz val="12"/>
        <rFont val="Calibri"/>
        <family val="2"/>
        <scheme val="minor"/>
      </rPr>
      <t>Have there been discussions about the development of service delivery standards for these programs?</t>
    </r>
  </si>
  <si>
    <t>15. Coverage for needle/syringe programs and opioid substitution therapy are currently [well] below the standards recommended by the World Health Organization. What do you think are the major changes that need to be made in order to reach 60% coverage of all PWID with needle/syringe programs, and 40% of all opiate users with opioid substitution therapy?</t>
  </si>
  <si>
    <t>16. Is there anything else you'd like to comment on, or that you think should be considered as we assess how ready [country] is to transition from donor financing to sustainable domestic financing?</t>
  </si>
  <si>
    <t>Interview Guide: Civil Society Partners</t>
  </si>
  <si>
    <r>
      <t xml:space="preserve">This interview guide has been written with the assumption that assessors have been able to gather all key data described in the Desk Review Recommendations tab. If any of these data were unavailable during the desk review stage, the assessor is advised to add questions to prompt the key informants to provide these data, or to ask for assistance from key informants in accessing the required data.
The questions below are intended to be guidance on the </t>
    </r>
    <r>
      <rPr>
        <b/>
        <sz val="12"/>
        <rFont val="Calibri"/>
        <family val="2"/>
        <scheme val="minor"/>
      </rPr>
      <t>minimum</t>
    </r>
    <r>
      <rPr>
        <sz val="12"/>
        <rFont val="Calibri"/>
        <family val="2"/>
        <scheme val="minor"/>
      </rPr>
      <t xml:space="preserve"> questions that should be asked. The assessor should feel free to use additional questions to obtain relevant information, based on context.  </t>
    </r>
  </si>
  <si>
    <r>
      <rPr>
        <b/>
        <i/>
        <sz val="12"/>
        <rFont val="Calibri"/>
        <family val="2"/>
        <scheme val="minor"/>
      </rPr>
      <t>Assessor should say:</t>
    </r>
    <r>
      <rPr>
        <i/>
        <sz val="12"/>
        <rFont val="Calibri"/>
        <family val="2"/>
        <scheme val="minor"/>
      </rPr>
      <t xml:space="preserve"> Thank you for taking the time to meet with me today. I'm conducting an assessment on behalf of [the name of the organization]. This assessment is being conducted here in [country] within the frame of the [name of the project\initiative]. I am trying to assess the readiness of the country to transition from reliance on Global Fund support to sustainable domestic financing for the HIV response, and particularly for harm reduction. It's very important for me to get a range of perspectives on [country]'s current situation, and I appreciate you speaking to me today as a representative of the civil society sector. 
I will be using the information you provide today, along with information that I collect from other key informant interviews and from a desk review, to conduct an analysis using a Transition Readiness Assessment Tool. Ultimately, I will use these findings to develop a case study of [country]'s current transition readiness, which can inform the Global Fund and others as they make decisions about the future of funding. This case study is expected to be published by [date], and I will be happy to share it with you at that time. Before we start, are there any questions you have for me?
I'm going to start by asking you some questions about the process of transition from donor funding to sustainable domestic funding for HIV prevention programming.  We are trying to understand the process in order to understand the most effective way to plan and undertake a transition.
</t>
    </r>
  </si>
  <si>
    <t>1. Who do you see as leading the transition process, and what has been the role of civil society in the process?</t>
  </si>
  <si>
    <r>
      <t>2.</t>
    </r>
    <r>
      <rPr>
        <sz val="12"/>
        <color theme="0" tint="-0.499984740745262"/>
        <rFont val="Calibri (Body)"/>
      </rPr>
      <t xml:space="preserve"> </t>
    </r>
    <r>
      <rPr>
        <i/>
        <sz val="12"/>
        <color theme="0" tint="-0.499984740745262"/>
        <rFont val="Calibri (Body)"/>
      </rPr>
      <t xml:space="preserve">If there is an official transition plan: </t>
    </r>
    <r>
      <rPr>
        <sz val="12"/>
        <color theme="1"/>
        <rFont val="Calibri"/>
        <family val="2"/>
        <scheme val="minor"/>
      </rPr>
      <t xml:space="preserve">Please describe the process used for developing the transition plan, from the perspective of civil society. 
</t>
    </r>
    <r>
      <rPr>
        <i/>
        <sz val="12"/>
        <color theme="0" tint="-0.499984740745262"/>
        <rFont val="Calibri (Body)"/>
      </rPr>
      <t>If there is not a transition plan:</t>
    </r>
    <r>
      <rPr>
        <sz val="12"/>
        <color theme="1"/>
        <rFont val="Calibri"/>
        <family val="2"/>
        <scheme val="minor"/>
      </rPr>
      <t xml:space="preserve">
Please discuss how transition activities are being organized, whether there are intentions to create an official plan, and civil society's role in this. </t>
    </r>
  </si>
  <si>
    <t xml:space="preserve">3. Please tell me about:
(A) Any need projection or costing activities that have been done as part of the transition planning process. 
(B) How has civil society been engaged in these activities?
(C) Have any of these activities specifically included harm reduction as a program/element? </t>
  </si>
  <si>
    <r>
      <t xml:space="preserve">4. Who is currently monitoring the transition process? What has been the role of civil society in this monitoring?
</t>
    </r>
    <r>
      <rPr>
        <i/>
        <sz val="12"/>
        <color theme="0" tint="-0.499984740745262"/>
        <rFont val="Calibri (Body)"/>
      </rPr>
      <t>Prompt: If the respondent does not mention government, civil society, and technical partner involvement, you may ask, "What about ____? How are they involved?"</t>
    </r>
  </si>
  <si>
    <r>
      <rPr>
        <b/>
        <i/>
        <sz val="12"/>
        <rFont val="Calibri"/>
        <family val="2"/>
        <scheme val="minor"/>
      </rPr>
      <t xml:space="preserve">Assessor should say: </t>
    </r>
    <r>
      <rPr>
        <i/>
        <sz val="12"/>
        <rFont val="Calibri"/>
        <family val="2"/>
        <scheme val="minor"/>
      </rPr>
      <t>Now I'm going to ask you some questions about sustainability, more generally. We want to know these things so that we can understand what factors need to be addressed, and how, in order to assure sustainability. We'll start by talking about policies, and then move to discussions on practice.</t>
    </r>
  </si>
  <si>
    <t>9. What concerns do you have about civil society's engagement after Global Fund exits?</t>
  </si>
  <si>
    <r>
      <t xml:space="preserve">10. How do you anticipate civil society will participate in governance of the national HIV program after Global Fund exits?
</t>
    </r>
    <r>
      <rPr>
        <i/>
        <sz val="12"/>
        <color theme="0" tint="-0.499984740745262"/>
        <rFont val="Calibri (Body)"/>
      </rPr>
      <t>Prompt: If the respondent needs clarification, you may say: "For example, under Global Fund, there had to be spots on the CCM filled by civil society. After Global Fund leaves, do you think there will be similar roles for civil society to be involved in decision-making at the national level?"</t>
    </r>
  </si>
  <si>
    <t>11. Do you have any concerns or questions about how harm reduction commodities (needles, syringes, other safe injecting equipment) will be provided after Global Fund exits? If yes, please describe.</t>
  </si>
  <si>
    <t>12. Right now, does civil society have a role in the formal monitoring of the HIV program? And how do you think that may change after Global Fund exits?</t>
  </si>
  <si>
    <t>13. Right now, does civil society have a role in the monitoring of any government expenditure within the HIV program? And how do you think that may change after Global Fund exits?</t>
  </si>
  <si>
    <r>
      <t xml:space="preserve">14. Are there currently any service delivery standards for needle/syringe programs? How about opioid substitution programs?
</t>
    </r>
    <r>
      <rPr>
        <i/>
        <sz val="12"/>
        <color theme="0" tint="-0.499984740745262"/>
        <rFont val="Calibri (Body)"/>
      </rPr>
      <t xml:space="preserve">If the answer is 'yes': </t>
    </r>
    <r>
      <rPr>
        <sz val="12"/>
        <color theme="1"/>
        <rFont val="Calibri (Body)"/>
      </rPr>
      <t>How was civil society involved in developing these standards?</t>
    </r>
    <r>
      <rPr>
        <sz val="12"/>
        <color theme="1"/>
        <rFont val="Calibri"/>
        <family val="2"/>
        <scheme val="minor"/>
      </rPr>
      <t xml:space="preserve">
</t>
    </r>
    <r>
      <rPr>
        <i/>
        <sz val="12"/>
        <color theme="0" tint="-0.499984740745262"/>
        <rFont val="Calibri (Body)"/>
      </rPr>
      <t xml:space="preserve">If the answer is 'no': </t>
    </r>
    <r>
      <rPr>
        <sz val="12"/>
        <color theme="1"/>
        <rFont val="Calibri"/>
        <family val="2"/>
        <scheme val="minor"/>
      </rPr>
      <t>Have there been discussions about development of service delivery standards for these programs? If so, what would civil society's role be?</t>
    </r>
  </si>
  <si>
    <t>Interview Guide: Technical Partners</t>
  </si>
  <si>
    <r>
      <rPr>
        <b/>
        <i/>
        <sz val="12"/>
        <rFont val="Calibri"/>
        <family val="2"/>
        <scheme val="minor"/>
      </rPr>
      <t>Assessor should say:</t>
    </r>
    <r>
      <rPr>
        <i/>
        <sz val="12"/>
        <rFont val="Calibri"/>
        <family val="2"/>
        <scheme val="minor"/>
      </rPr>
      <t xml:space="preserve"> Thank you for taking the time to meet with me today. I'm conducting an assessment on behalf of [the name of the organization]. This assessment is being conducted here in [country] within the frame of the [name of the project\initiative]. I am trying to assess the readiness of the country to transition from reliance on Global Fund support to sustainable domestic financing for the HIV response, and particularly for harm reduction. It's very important for me to get a range of perspectives on [country]'s current situation, and I appreciate you speaking to me today as a technical partner representative. 
I will be using the information you provide today, along with information that I collect from other key informant interviews and from a desk review, to conduct an analysis using a Transition Readiness Assessment Tool. Ultimately, I will use these findings to develop a case study of [country]'s current transition readiness, which can inform the Global Fund and others as they make decisions about the future of funding. This case study is expected to be published by [date], and I will be happy to share it with you at that time. Before we start, are there any questions you have for me?
I'm going to start by asking you some questions about the process of transition from donor funding to sustainable domestic funding for HIV prevention programming.  We are trying to understand the process in order to understand the most effective way to plan and undertake a transition.
 </t>
    </r>
  </si>
  <si>
    <t xml:space="preserve">1. Who do you see as leading the transition process, and what has been the role of technical partners in this process? </t>
  </si>
  <si>
    <r>
      <t>3. Please tell me about:
(A) Any need projection or costing activities that have been done as part of the transition planning process. Has your [technical par</t>
    </r>
    <r>
      <rPr>
        <sz val="12"/>
        <color rgb="FFFF0000"/>
        <rFont val="Calibri"/>
        <family val="2"/>
        <scheme val="minor"/>
      </rPr>
      <t>t</t>
    </r>
    <r>
      <rPr>
        <sz val="12"/>
        <color theme="1"/>
        <rFont val="Calibri"/>
        <family val="2"/>
        <scheme val="minor"/>
      </rPr>
      <t>n</t>
    </r>
    <r>
      <rPr>
        <strike/>
        <sz val="12"/>
        <color rgb="FFFF0000"/>
        <rFont val="Calibri"/>
        <family val="2"/>
        <scheme val="minor"/>
      </rPr>
      <t>t</t>
    </r>
    <r>
      <rPr>
        <sz val="12"/>
        <color theme="1"/>
        <rFont val="Calibri"/>
        <family val="2"/>
        <scheme val="minor"/>
      </rPr>
      <t xml:space="preserve">er agency] or any other technical partners been involved?
(B) Have any of these activities specifically included harm reduction as a program/element? </t>
    </r>
  </si>
  <si>
    <r>
      <t xml:space="preserve">4. Who is currently monitoring the transition process? What is the role of technical partners in this monitoring?
</t>
    </r>
    <r>
      <rPr>
        <i/>
        <sz val="12"/>
        <color theme="0" tint="-0.499984740745262"/>
        <rFont val="Calibri (Body)"/>
      </rPr>
      <t>Prompt: If the respondent does not mention government, civil society, and technical partner involvement, you may ask, "What about ____? How are they involved?"</t>
    </r>
  </si>
  <si>
    <r>
      <rPr>
        <b/>
        <i/>
        <sz val="12"/>
        <color theme="1"/>
        <rFont val="Calibri"/>
        <family val="2"/>
        <scheme val="minor"/>
      </rPr>
      <t xml:space="preserve">Assessor should say: </t>
    </r>
    <r>
      <rPr>
        <i/>
        <sz val="12"/>
        <color theme="1"/>
        <rFont val="Calibri"/>
        <family val="2"/>
        <scheme val="minor"/>
      </rPr>
      <t xml:space="preserve">Now I'm going to ask you some questions about sustainability, more generally. We want to know these things so </t>
    </r>
    <r>
      <rPr>
        <i/>
        <sz val="12"/>
        <color rgb="FFFF0000"/>
        <rFont val="Calibri"/>
        <family val="2"/>
        <scheme val="minor"/>
      </rPr>
      <t xml:space="preserve">that </t>
    </r>
    <r>
      <rPr>
        <i/>
        <sz val="12"/>
        <color theme="1"/>
        <rFont val="Calibri"/>
        <family val="2"/>
        <scheme val="minor"/>
      </rPr>
      <t>we can understand what factors need to be addressed, and how, in order to assure sustainability. We'll start by talking about policies, and then move to discussions on practice.</t>
    </r>
  </si>
  <si>
    <r>
      <t>10. Have there been discussions or decisions made about what will happen to the CCM after the end of GF</t>
    </r>
    <r>
      <rPr>
        <sz val="12"/>
        <color rgb="FFFF0000"/>
        <rFont val="Calibri"/>
        <family val="2"/>
        <scheme val="minor"/>
      </rPr>
      <t xml:space="preserve"> </t>
    </r>
    <r>
      <rPr>
        <sz val="12"/>
        <rFont val="Calibri"/>
        <family val="2"/>
        <scheme val="minor"/>
      </rPr>
      <t>support</t>
    </r>
    <r>
      <rPr>
        <sz val="12"/>
        <color theme="1"/>
        <rFont val="Calibri"/>
        <family val="2"/>
        <scheme val="minor"/>
      </rPr>
      <t xml:space="preserve">? What will be the role of [technical partner agency] and other technical partners?
</t>
    </r>
    <r>
      <rPr>
        <i/>
        <sz val="12"/>
        <color theme="0" tint="-0.499984740745262"/>
        <rFont val="Calibri (Body)"/>
      </rPr>
      <t xml:space="preserve">Note: If there are already clearly endorsed plans for CCM transition, you can skip this question. If GF has already left, please adjust this question to context to obtain information needed about whether the CCM is or could be a sustainable governance body. </t>
    </r>
  </si>
  <si>
    <t>11. What are your opinions on current government-led procurement efforts in the HIV program, and do you see any risks or challenges for the governments' expanded role in procurement after Global Fund exits?</t>
  </si>
  <si>
    <t>12. What are your opinions on how the national HIV program is currently monitored, and do you see any additional risks or challenges for this after the Global Fund exits?</t>
  </si>
  <si>
    <t>13. What are your opinions on the current procedures for monitoring HIV program expenditures, and do you see any additional risks or challenges for this after the Global Fund exits?</t>
  </si>
  <si>
    <r>
      <t xml:space="preserve">14. Are there currently any service delivery standards for needle/syringe programs? How about opioid substitution programs?
</t>
    </r>
    <r>
      <rPr>
        <i/>
        <sz val="12"/>
        <color theme="0" tint="-0.499984740745262"/>
        <rFont val="Calibri (Body)"/>
      </rPr>
      <t xml:space="preserve">If the answer is 'yes': </t>
    </r>
    <r>
      <rPr>
        <sz val="12"/>
        <color theme="1"/>
        <rFont val="Calibri"/>
        <family val="2"/>
        <scheme val="minor"/>
      </rPr>
      <t xml:space="preserve">How have technical partners been involved in developing those standards?
</t>
    </r>
    <r>
      <rPr>
        <i/>
        <sz val="12"/>
        <color theme="0" tint="-0.499984740745262"/>
        <rFont val="Calibri (Body)"/>
      </rPr>
      <t xml:space="preserve">If the answer is 'no': </t>
    </r>
    <r>
      <rPr>
        <sz val="12"/>
        <color theme="1"/>
        <rFont val="Calibri"/>
        <family val="2"/>
        <scheme val="minor"/>
      </rPr>
      <t>Have there been discussions about development of service delivery standards for these programs?</t>
    </r>
  </si>
  <si>
    <t>Interview Guide: Donor Agencies</t>
  </si>
  <si>
    <r>
      <rPr>
        <b/>
        <i/>
        <sz val="12"/>
        <rFont val="Calibri"/>
        <family val="2"/>
        <scheme val="minor"/>
      </rPr>
      <t>Assessor should say:</t>
    </r>
    <r>
      <rPr>
        <i/>
        <sz val="12"/>
        <rFont val="Calibri"/>
        <family val="2"/>
        <scheme val="minor"/>
      </rPr>
      <t xml:space="preserve"> Thank you for taking the time to meet with me today. I'm conducting an assessment on behalf of [the name of the organization]. This assessment is being conducted here in [country] within the frame of the [name of the project\initiative]. I am trying to assess the readiness of the country to transition from reliance on Global Fund support to sustainable domestic financing for the HIV response, and particularly for harm reduction. It's very important for me to get a range of perspectives on [country]'s current situation, and I appreciate you speaking to me today as a representative of the government sector. 
I will be using the information you provide today, along with information that I collect from other key informant interviews and from a desk review, to conduct an analysis using a Transition Readiness Assessment Tool. Ultimately, I will use these findings to develop a case study of [country]'s current transition readiness, which can inform the Global Fund and others as they make decisions about the future of funding. This case study is expected to be published by [date], and I will be happy to share it with you at that time. Before we start, are there any questions you have for me?
I'm going to start by asking you some questions about the process of transition from donor funding to sustainable domestic funding for HIV prevention programming.  We are trying to understand the process in order to understand the most effective way to plan and undertake a transition.
 </t>
    </r>
  </si>
  <si>
    <t xml:space="preserve">1. Who do you see as leading the transition process, and what has been the role of [donor agency] in this process? 
</t>
  </si>
  <si>
    <t xml:space="preserve">3. Please tell me about:
(A) Any need projection or costing activities that have been done as part of the transition planning process.
(B) How has [donor agency] been involved in that process?
(C) Have any of these activities specifically included harm reduction as a program/element? </t>
  </si>
  <si>
    <r>
      <t xml:space="preserve">4. Who is currently monitoring the transition process? Is there a role for [donor agency] in this process?
</t>
    </r>
    <r>
      <rPr>
        <i/>
        <sz val="12"/>
        <color theme="0" tint="-0.499984740745262"/>
        <rFont val="Calibri (Body)"/>
      </rPr>
      <t>Prompt: If the respondent does not mention government, civil society, and technical partner involvement, you may ask, "What about ____? How are they involved?"</t>
    </r>
  </si>
  <si>
    <r>
      <t>10. Have there been discussions or decisions made about what will happen to the CCM after the end of GF</t>
    </r>
    <r>
      <rPr>
        <sz val="12"/>
        <color rgb="FFFF0000"/>
        <rFont val="Calibri"/>
        <family val="2"/>
        <scheme val="minor"/>
      </rPr>
      <t xml:space="preserve"> </t>
    </r>
    <r>
      <rPr>
        <sz val="12"/>
        <rFont val="Calibri"/>
        <family val="2"/>
        <scheme val="minor"/>
      </rPr>
      <t>support</t>
    </r>
    <r>
      <rPr>
        <sz val="12"/>
        <color theme="1"/>
        <rFont val="Calibri"/>
        <family val="2"/>
        <scheme val="minor"/>
      </rPr>
      <t xml:space="preserve">?
</t>
    </r>
    <r>
      <rPr>
        <i/>
        <sz val="12"/>
        <color theme="0" tint="-0.499984740745262"/>
        <rFont val="Calibri (Body)"/>
      </rPr>
      <t xml:space="preserve">Note: If there are already clearly endorsed plans for CCM transition, you can skip this question. If GF has already left, please adjust this question to context to obtain information needed about whether the CCM is - or could be - a sustainable governance body. </t>
    </r>
  </si>
  <si>
    <r>
      <t xml:space="preserve">14. Are there currently any service delivery standards for needle/syringe programs? How about opioid substitution programs?
</t>
    </r>
    <r>
      <rPr>
        <i/>
        <sz val="12"/>
        <color theme="0" tint="-0.499984740745262"/>
        <rFont val="Calibri (Body)"/>
      </rPr>
      <t xml:space="preserve">If the answer is 'yes': </t>
    </r>
    <r>
      <rPr>
        <sz val="12"/>
        <color theme="1"/>
        <rFont val="Calibri"/>
        <family val="2"/>
        <scheme val="minor"/>
      </rPr>
      <t xml:space="preserve">How has [donor agency] been involved in developing those standards?
</t>
    </r>
    <r>
      <rPr>
        <i/>
        <sz val="12"/>
        <color theme="0" tint="-0.499984740745262"/>
        <rFont val="Calibri (Body)"/>
      </rPr>
      <t xml:space="preserve">If the answer is 'no': </t>
    </r>
    <r>
      <rPr>
        <sz val="12"/>
        <color theme="1"/>
        <rFont val="Calibri"/>
        <family val="2"/>
        <scheme val="minor"/>
      </rPr>
      <t>Have there been discussions about development of service delivery standards for these programs?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</si>
</sst>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6"/>
      <color theme="0"/>
      <name val="Calibri"/>
      <family val="2"/>
      <scheme val="minor"/>
    </font>
    <font>
      <i/>
      <sz val="12"/>
      <color theme="1"/>
      <name val="Calibri"/>
      <family val="2"/>
      <scheme val="minor"/>
    </font>
    <font>
      <sz val="12"/>
      <color theme="4" tint="-0.249977111117893"/>
      <name val="Calibri"/>
      <family val="2"/>
      <scheme val="minor"/>
    </font>
    <font>
      <sz val="12"/>
      <color rgb="FFFF0000"/>
      <name val="Calibri"/>
      <family val="2"/>
      <scheme val="minor"/>
    </font>
    <font>
      <sz val="12"/>
      <color rgb="FFFF0000"/>
      <name val="Calibri"/>
      <family val="2"/>
      <charset val="186"/>
      <scheme val="minor"/>
    </font>
    <font>
      <sz val="12"/>
      <color theme="4"/>
      <name val="Calibri"/>
      <family val="2"/>
      <charset val="186"/>
      <scheme val="minor"/>
    </font>
    <font>
      <sz val="12"/>
      <color rgb="FF7030A0"/>
      <name val="Calibri"/>
      <family val="2"/>
      <charset val="186"/>
      <scheme val="minor"/>
    </font>
    <font>
      <sz val="12"/>
      <color rgb="FF7030A0"/>
      <name val="Calibri (Body)"/>
    </font>
    <font>
      <sz val="12"/>
      <color theme="1"/>
      <name val="Calibri (Body)"/>
    </font>
    <font>
      <i/>
      <sz val="12"/>
      <color theme="0" tint="-0.499984740745262"/>
      <name val="Calibri (Body)"/>
    </font>
    <font>
      <sz val="12"/>
      <color theme="0" tint="-0.499984740745262"/>
      <name val="Calibri (Body)"/>
    </font>
    <font>
      <b/>
      <i/>
      <sz val="12"/>
      <color theme="1"/>
      <name val="Calibri"/>
      <family val="2"/>
      <scheme val="minor"/>
    </font>
    <font>
      <sz val="8"/>
      <name val="Calibri"/>
      <family val="2"/>
      <scheme val="minor"/>
    </font>
    <font>
      <sz val="12"/>
      <name val="Calibri"/>
      <family val="2"/>
      <charset val="186"/>
      <scheme val="minor"/>
    </font>
    <font>
      <sz val="12"/>
      <name val="Calibri"/>
      <family val="2"/>
      <scheme val="minor"/>
    </font>
    <font>
      <sz val="12"/>
      <color rgb="FF7030A0"/>
      <name val="Calibri"/>
      <family val="2"/>
      <scheme val="minor"/>
    </font>
    <font>
      <sz val="12"/>
      <color theme="0"/>
      <name val="Calibri"/>
      <family val="2"/>
      <scheme val="minor"/>
    </font>
    <font>
      <b/>
      <sz val="12"/>
      <name val="Calibri"/>
      <family val="2"/>
      <scheme val="minor"/>
    </font>
    <font>
      <i/>
      <sz val="12"/>
      <color theme="1"/>
      <name val="Calibri (Body)"/>
    </font>
    <font>
      <b/>
      <sz val="11"/>
      <color theme="1"/>
      <name val="Calibri"/>
      <family val="2"/>
      <scheme val="minor"/>
    </font>
    <font>
      <b/>
      <sz val="14"/>
      <color theme="1"/>
      <name val="Calibri (Body)"/>
    </font>
    <font>
      <b/>
      <u/>
      <sz val="12"/>
      <color theme="1"/>
      <name val="Calibri (Body)"/>
    </font>
    <font>
      <sz val="12"/>
      <color rgb="FFC00000"/>
      <name val="Calibri"/>
      <family val="2"/>
      <scheme val="minor"/>
    </font>
    <font>
      <b/>
      <sz val="12"/>
      <name val="Calibri (Body)"/>
    </font>
    <font>
      <i/>
      <sz val="12"/>
      <color theme="1"/>
      <name val="Calibri"/>
      <family val="2"/>
      <charset val="186"/>
      <scheme val="minor"/>
    </font>
    <font>
      <i/>
      <sz val="12"/>
      <name val="Calibri"/>
      <family val="2"/>
      <charset val="186"/>
      <scheme val="minor"/>
    </font>
    <font>
      <b/>
      <sz val="12"/>
      <name val="Calibri"/>
      <family val="2"/>
      <charset val="186"/>
      <scheme val="minor"/>
    </font>
    <font>
      <strike/>
      <sz val="12"/>
      <color rgb="FFFF0000"/>
      <name val="Calibri"/>
      <family val="2"/>
      <scheme val="minor"/>
    </font>
    <font>
      <i/>
      <sz val="12"/>
      <color rgb="FFFF0000"/>
      <name val="Calibri"/>
      <family val="2"/>
      <scheme val="minor"/>
    </font>
    <font>
      <i/>
      <strike/>
      <sz val="12"/>
      <color rgb="FFFF0000"/>
      <name val="Calibri"/>
      <family val="2"/>
      <scheme val="minor"/>
    </font>
    <font>
      <strike/>
      <sz val="11"/>
      <color rgb="FFFF0000"/>
      <name val="Calibri"/>
      <family val="2"/>
      <scheme val="minor"/>
    </font>
    <font>
      <strike/>
      <sz val="12"/>
      <name val="Calibri"/>
      <family val="2"/>
      <scheme val="minor"/>
    </font>
    <font>
      <b/>
      <sz val="11"/>
      <name val="Calibri"/>
      <family val="2"/>
      <scheme val="minor"/>
    </font>
    <font>
      <sz val="11"/>
      <name val="Calibri"/>
      <family val="2"/>
      <scheme val="minor"/>
    </font>
    <font>
      <i/>
      <strike/>
      <sz val="12"/>
      <name val="Calibri"/>
      <family val="2"/>
      <scheme val="minor"/>
    </font>
    <font>
      <i/>
      <sz val="12"/>
      <name val="Calibri"/>
      <family val="2"/>
      <scheme val="minor"/>
    </font>
    <font>
      <u/>
      <sz val="12"/>
      <name val="Calibri (Body)"/>
    </font>
    <font>
      <sz val="12"/>
      <name val="Calibri (Body)"/>
    </font>
    <font>
      <i/>
      <sz val="12"/>
      <name val="Calibri (Body)"/>
    </font>
    <font>
      <b/>
      <strike/>
      <sz val="12"/>
      <name val="Calibri"/>
      <family val="2"/>
      <scheme val="minor"/>
    </font>
    <font>
      <b/>
      <i/>
      <sz val="12"/>
      <name val="Calibri"/>
      <family val="2"/>
      <scheme val="minor"/>
    </font>
    <font>
      <b/>
      <sz val="12"/>
      <color theme="4" tint="-0.249977111117893"/>
      <name val="Calibri (Body)"/>
    </font>
  </fonts>
  <fills count="43">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EC9C9D"/>
        <bgColor indexed="64"/>
      </patternFill>
    </fill>
    <fill>
      <patternFill patternType="solid">
        <fgColor theme="8" tint="0.59999389629810485"/>
        <bgColor indexed="64"/>
      </patternFill>
    </fill>
    <fill>
      <patternFill patternType="solid">
        <fgColor rgb="FFFFCCCA"/>
        <bgColor indexed="64"/>
      </patternFill>
    </fill>
    <fill>
      <patternFill patternType="solid">
        <fgColor rgb="FFF0BEBD"/>
        <bgColor indexed="64"/>
      </patternFill>
    </fill>
    <fill>
      <patternFill patternType="solid">
        <fgColor rgb="FFE9B9B8"/>
        <bgColor indexed="64"/>
      </patternFill>
    </fill>
    <fill>
      <patternFill patternType="solid">
        <fgColor theme="8" tint="0.79998168889431442"/>
        <bgColor indexed="64"/>
      </patternFill>
    </fill>
    <fill>
      <patternFill patternType="solid">
        <fgColor rgb="FFD5ACFF"/>
        <bgColor indexed="64"/>
      </patternFill>
    </fill>
    <fill>
      <patternFill patternType="solid">
        <fgColor rgb="FFD9C9FF"/>
        <bgColor indexed="64"/>
      </patternFill>
    </fill>
    <fill>
      <patternFill patternType="solid">
        <fgColor rgb="FFDBD6FF"/>
        <bgColor indexed="64"/>
      </patternFill>
    </fill>
    <fill>
      <patternFill patternType="solid">
        <fgColor rgb="FFF5C2C1"/>
        <bgColor indexed="64"/>
      </patternFill>
    </fill>
    <fill>
      <patternFill patternType="solid">
        <fgColor rgb="FFDAF7C7"/>
        <bgColor indexed="64"/>
      </patternFill>
    </fill>
    <fill>
      <patternFill patternType="solid">
        <fgColor rgb="FFE9FED5"/>
        <bgColor indexed="64"/>
      </patternFill>
    </fill>
    <fill>
      <patternFill patternType="solid">
        <fgColor rgb="FFE3ECFE"/>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E8E7E3"/>
        <bgColor indexed="64"/>
      </patternFill>
    </fill>
    <fill>
      <patternFill patternType="solid">
        <fgColor rgb="FFD4D2CC"/>
        <bgColor indexed="64"/>
      </patternFill>
    </fill>
    <fill>
      <patternFill patternType="solid">
        <fgColor rgb="FFC6C3BA"/>
        <bgColor indexed="64"/>
      </patternFill>
    </fill>
    <fill>
      <patternFill patternType="solid">
        <fgColor rgb="FFF8CF9D"/>
        <bgColor indexed="64"/>
      </patternFill>
    </fill>
    <fill>
      <patternFill patternType="solid">
        <fgColor rgb="FFF0A64F"/>
        <bgColor indexed="64"/>
      </patternFill>
    </fill>
    <fill>
      <patternFill patternType="solid">
        <fgColor rgb="FFEA8A2E"/>
        <bgColor indexed="64"/>
      </patternFill>
    </fill>
    <fill>
      <patternFill patternType="solid">
        <fgColor rgb="FFBCE4DE"/>
        <bgColor indexed="64"/>
      </patternFill>
    </fill>
    <fill>
      <patternFill patternType="solid">
        <fgColor rgb="FF86CDC1"/>
        <bgColor indexed="64"/>
      </patternFill>
    </fill>
    <fill>
      <patternFill patternType="solid">
        <fgColor rgb="FF63BCAC"/>
        <bgColor indexed="64"/>
      </patternFill>
    </fill>
    <fill>
      <patternFill patternType="solid">
        <fgColor rgb="FFE6E6E2"/>
        <bgColor indexed="64"/>
      </patternFill>
    </fill>
    <fill>
      <patternFill patternType="solid">
        <fgColor rgb="FFD8D7D3"/>
        <bgColor indexed="64"/>
      </patternFill>
    </fill>
    <fill>
      <patternFill patternType="solid">
        <fgColor rgb="FFEAA24D"/>
        <bgColor indexed="64"/>
      </patternFill>
    </fill>
    <fill>
      <patternFill patternType="solid">
        <fgColor rgb="FF83CABF"/>
        <bgColor indexed="64"/>
      </patternFill>
    </fill>
    <fill>
      <patternFill patternType="solid">
        <fgColor rgb="FFB7DED8"/>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B38ACE"/>
        <bgColor indexed="64"/>
      </patternFill>
    </fill>
    <fill>
      <patternFill patternType="solid">
        <fgColor rgb="FFD9D9D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diagonal/>
    </border>
  </borders>
  <cellStyleXfs count="1">
    <xf numFmtId="0" fontId="0" fillId="0" borderId="0"/>
  </cellStyleXfs>
  <cellXfs count="264">
    <xf numFmtId="0" fontId="0" fillId="0" borderId="0" xfId="0"/>
    <xf numFmtId="0" fontId="0" fillId="0" borderId="1" xfId="0" applyBorder="1" applyAlignment="1">
      <alignment wrapText="1"/>
    </xf>
    <xf numFmtId="0" fontId="0" fillId="0" borderId="1" xfId="0" applyBorder="1"/>
    <xf numFmtId="0" fontId="2" fillId="3" borderId="1" xfId="0" applyFont="1" applyFill="1" applyBorder="1"/>
    <xf numFmtId="0" fontId="0" fillId="5" borderId="1" xfId="0" applyFill="1" applyBorder="1"/>
    <xf numFmtId="0" fontId="0" fillId="0" borderId="1" xfId="0" applyBorder="1" applyAlignment="1">
      <alignment vertical="top"/>
    </xf>
    <xf numFmtId="0" fontId="0" fillId="0" borderId="0" xfId="0" applyAlignment="1">
      <alignment vertical="top"/>
    </xf>
    <xf numFmtId="0" fontId="0" fillId="0" borderId="0" xfId="0" applyBorder="1"/>
    <xf numFmtId="0" fontId="0" fillId="0" borderId="14" xfId="0" applyBorder="1"/>
    <xf numFmtId="0" fontId="0" fillId="0" borderId="5" xfId="0" applyBorder="1"/>
    <xf numFmtId="0" fontId="3" fillId="2" borderId="1" xfId="0" applyFont="1" applyFill="1" applyBorder="1"/>
    <xf numFmtId="0" fontId="7" fillId="0" borderId="15" xfId="0" applyFont="1" applyFill="1" applyBorder="1" applyAlignment="1">
      <alignment vertical="top" wrapText="1"/>
    </xf>
    <xf numFmtId="0" fontId="6" fillId="0" borderId="0" xfId="0" applyFont="1"/>
    <xf numFmtId="0" fontId="0" fillId="0" borderId="0" xfId="0" applyFill="1" applyBorder="1"/>
    <xf numFmtId="0" fontId="0" fillId="0" borderId="0" xfId="0" applyBorder="1" applyAlignment="1">
      <alignment vertical="top"/>
    </xf>
    <xf numFmtId="0" fontId="0" fillId="0" borderId="14" xfId="0" applyBorder="1" applyAlignment="1">
      <alignment vertical="top"/>
    </xf>
    <xf numFmtId="0" fontId="0" fillId="2" borderId="1" xfId="0" applyFill="1" applyBorder="1" applyAlignment="1">
      <alignment horizontal="center"/>
    </xf>
    <xf numFmtId="0" fontId="0" fillId="4" borderId="1" xfId="0" applyFill="1" applyBorder="1"/>
    <xf numFmtId="0" fontId="0" fillId="9" borderId="1" xfId="0" applyFill="1" applyBorder="1"/>
    <xf numFmtId="0" fontId="3" fillId="7" borderId="1" xfId="0" applyFont="1" applyFill="1" applyBorder="1"/>
    <xf numFmtId="0" fontId="3" fillId="7" borderId="1" xfId="0" applyFont="1" applyFill="1" applyBorder="1" applyAlignment="1">
      <alignment horizontal="center"/>
    </xf>
    <xf numFmtId="0" fontId="0" fillId="0" borderId="10" xfId="0" applyBorder="1"/>
    <xf numFmtId="0" fontId="0" fillId="0" borderId="7" xfId="0" applyBorder="1"/>
    <xf numFmtId="0" fontId="0" fillId="0" borderId="16" xfId="0" applyBorder="1"/>
    <xf numFmtId="0" fontId="0" fillId="10" borderId="1" xfId="0" applyFill="1" applyBorder="1"/>
    <xf numFmtId="0" fontId="0" fillId="11" borderId="1" xfId="0" applyFill="1" applyBorder="1"/>
    <xf numFmtId="0" fontId="0" fillId="12" borderId="1" xfId="0" applyFill="1" applyBorder="1"/>
    <xf numFmtId="0" fontId="0" fillId="13" borderId="1" xfId="0" applyFill="1" applyBorder="1"/>
    <xf numFmtId="0" fontId="0" fillId="14" borderId="1" xfId="0" applyFill="1" applyBorder="1"/>
    <xf numFmtId="0" fontId="0" fillId="15" borderId="1" xfId="0" applyFill="1" applyBorder="1"/>
    <xf numFmtId="0" fontId="0" fillId="16" borderId="1" xfId="0" applyFill="1" applyBorder="1"/>
    <xf numFmtId="0" fontId="0" fillId="17" borderId="1" xfId="0" applyFill="1" applyBorder="1"/>
    <xf numFmtId="0" fontId="0" fillId="18" borderId="1" xfId="0" applyFill="1" applyBorder="1"/>
    <xf numFmtId="0" fontId="0" fillId="19" borderId="1" xfId="0" applyFill="1" applyBorder="1"/>
    <xf numFmtId="0" fontId="0" fillId="20" borderId="1" xfId="0" applyFill="1" applyBorder="1"/>
    <xf numFmtId="9" fontId="0" fillId="0" borderId="19" xfId="0" applyNumberFormat="1" applyBorder="1"/>
    <xf numFmtId="0" fontId="8" fillId="0" borderId="1" xfId="0" applyFont="1" applyBorder="1" applyAlignment="1">
      <alignment wrapText="1"/>
    </xf>
    <xf numFmtId="0" fontId="0" fillId="0" borderId="0" xfId="0" applyAlignment="1">
      <alignment wrapText="1"/>
    </xf>
    <xf numFmtId="0" fontId="7" fillId="0" borderId="5" xfId="0" applyFont="1" applyBorder="1" applyAlignment="1">
      <alignment wrapText="1"/>
    </xf>
    <xf numFmtId="0" fontId="0" fillId="0" borderId="1" xfId="0" applyFont="1" applyBorder="1" applyAlignment="1">
      <alignment wrapText="1"/>
    </xf>
    <xf numFmtId="0" fontId="0" fillId="0" borderId="1" xfId="0" applyFont="1" applyBorder="1"/>
    <xf numFmtId="0" fontId="0" fillId="0" borderId="0" xfId="0" applyAlignment="1">
      <alignment vertical="top" wrapText="1"/>
    </xf>
    <xf numFmtId="0" fontId="0" fillId="0" borderId="0" xfId="0" applyBorder="1" applyAlignment="1">
      <alignment vertical="center" wrapText="1"/>
    </xf>
    <xf numFmtId="0" fontId="17" fillId="0" borderId="1" xfId="0" applyFont="1" applyBorder="1" applyAlignment="1">
      <alignment wrapText="1"/>
    </xf>
    <xf numFmtId="0" fontId="18" fillId="0" borderId="1" xfId="0" applyFont="1" applyBorder="1" applyAlignment="1">
      <alignment wrapText="1"/>
    </xf>
    <xf numFmtId="0" fontId="2" fillId="3" borderId="1" xfId="0" applyFont="1" applyFill="1" applyBorder="1" applyAlignment="1">
      <alignment horizontal="center"/>
    </xf>
    <xf numFmtId="0" fontId="0" fillId="0" borderId="2" xfId="0" applyBorder="1"/>
    <xf numFmtId="0" fontId="0" fillId="0" borderId="2" xfId="0" applyBorder="1" applyAlignment="1">
      <alignment vertical="top"/>
    </xf>
    <xf numFmtId="0" fontId="5" fillId="0" borderId="0" xfId="0" applyFont="1" applyBorder="1" applyAlignment="1">
      <alignment vertical="top"/>
    </xf>
    <xf numFmtId="0" fontId="0" fillId="0" borderId="6" xfId="0" applyBorder="1"/>
    <xf numFmtId="0" fontId="0" fillId="0" borderId="4" xfId="0" applyBorder="1"/>
    <xf numFmtId="0" fontId="0" fillId="0" borderId="4" xfId="0" applyBorder="1" applyAlignment="1">
      <alignment vertical="top"/>
    </xf>
    <xf numFmtId="0" fontId="3" fillId="24" borderId="1" xfId="0" applyFont="1" applyFill="1" applyBorder="1" applyAlignment="1">
      <alignment vertical="top" wrapText="1"/>
    </xf>
    <xf numFmtId="0" fontId="5" fillId="24" borderId="1" xfId="0" applyFont="1" applyFill="1" applyBorder="1" applyAlignment="1">
      <alignment vertical="top" wrapText="1"/>
    </xf>
    <xf numFmtId="0" fontId="5" fillId="25" borderId="1" xfId="0" applyFont="1" applyFill="1" applyBorder="1" applyAlignment="1">
      <alignment vertical="top" wrapText="1"/>
    </xf>
    <xf numFmtId="0" fontId="0" fillId="25" borderId="1" xfId="0" applyFill="1" applyBorder="1" applyAlignment="1">
      <alignment vertical="top" wrapText="1"/>
    </xf>
    <xf numFmtId="0" fontId="5" fillId="26" borderId="1" xfId="0" applyFont="1" applyFill="1" applyBorder="1" applyAlignment="1">
      <alignment vertical="top" wrapText="1"/>
    </xf>
    <xf numFmtId="0" fontId="0" fillId="26" borderId="1" xfId="0" applyFill="1" applyBorder="1" applyAlignment="1">
      <alignment vertical="top" wrapText="1"/>
    </xf>
    <xf numFmtId="0" fontId="20" fillId="3" borderId="1" xfId="0" applyFont="1" applyFill="1" applyBorder="1" applyAlignment="1">
      <alignment vertical="top" wrapText="1"/>
    </xf>
    <xf numFmtId="0" fontId="2" fillId="0" borderId="0" xfId="0" applyFont="1" applyFill="1" applyBorder="1"/>
    <xf numFmtId="0" fontId="2" fillId="0" borderId="0" xfId="0" applyFont="1"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0" fillId="0" borderId="0" xfId="0" applyFont="1" applyFill="1" applyBorder="1" applyAlignment="1">
      <alignment vertical="top" wrapText="1"/>
    </xf>
    <xf numFmtId="0" fontId="10" fillId="0" borderId="0" xfId="0" applyFont="1" applyFill="1" applyBorder="1" applyAlignment="1">
      <alignment vertical="top" wrapText="1"/>
    </xf>
    <xf numFmtId="0" fontId="2" fillId="0" borderId="0" xfId="0" applyFont="1" applyFill="1" applyBorder="1" applyAlignment="1"/>
    <xf numFmtId="0" fontId="21" fillId="0" borderId="0" xfId="0" applyFont="1" applyFill="1" applyBorder="1"/>
    <xf numFmtId="0" fontId="21" fillId="0" borderId="0" xfId="0" applyFont="1" applyFill="1" applyBorder="1" applyAlignment="1">
      <alignment horizontal="center"/>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0" fontId="21" fillId="0" borderId="0" xfId="0" applyFont="1" applyFill="1" applyBorder="1" applyAlignment="1"/>
    <xf numFmtId="0" fontId="0" fillId="0" borderId="3" xfId="0" applyBorder="1"/>
    <xf numFmtId="0" fontId="0" fillId="0" borderId="0" xfId="0" applyFill="1" applyBorder="1" applyAlignment="1">
      <alignment wrapText="1"/>
    </xf>
    <xf numFmtId="0" fontId="5" fillId="30" borderId="1" xfId="0" applyFont="1" applyFill="1" applyBorder="1" applyAlignment="1">
      <alignment vertical="top" wrapText="1"/>
    </xf>
    <xf numFmtId="0" fontId="5" fillId="31" borderId="1" xfId="0" applyFont="1" applyFill="1" applyBorder="1" applyAlignment="1">
      <alignment vertical="top" wrapText="1"/>
    </xf>
    <xf numFmtId="0" fontId="5" fillId="32" borderId="11" xfId="0" applyFont="1" applyFill="1" applyBorder="1" applyAlignment="1">
      <alignment vertical="top" wrapText="1"/>
    </xf>
    <xf numFmtId="0" fontId="5" fillId="32" borderId="1" xfId="0" applyFont="1" applyFill="1" applyBorder="1" applyAlignment="1">
      <alignment vertical="top" wrapText="1"/>
    </xf>
    <xf numFmtId="0" fontId="5" fillId="13" borderId="1" xfId="0" applyFont="1" applyFill="1" applyBorder="1" applyAlignment="1">
      <alignment vertical="top" wrapText="1"/>
    </xf>
    <xf numFmtId="0" fontId="0" fillId="33" borderId="10" xfId="0" applyFill="1" applyBorder="1" applyAlignment="1">
      <alignment vertical="top" wrapText="1"/>
    </xf>
    <xf numFmtId="0" fontId="5" fillId="33" borderId="1" xfId="0" applyFont="1" applyFill="1" applyBorder="1" applyAlignment="1">
      <alignment vertical="top" wrapText="1"/>
    </xf>
    <xf numFmtId="0" fontId="0" fillId="33" borderId="1" xfId="0" applyFill="1" applyBorder="1" applyAlignment="1">
      <alignment vertical="top" wrapText="1"/>
    </xf>
    <xf numFmtId="0" fontId="0" fillId="25" borderId="10" xfId="0" applyFill="1" applyBorder="1" applyAlignment="1">
      <alignment vertical="top" wrapText="1"/>
    </xf>
    <xf numFmtId="0" fontId="0" fillId="0" borderId="0" xfId="0" applyFill="1" applyBorder="1" applyAlignment="1">
      <alignment vertical="top"/>
    </xf>
    <xf numFmtId="0" fontId="0" fillId="26" borderId="11" xfId="0" applyFill="1" applyBorder="1" applyAlignment="1">
      <alignment vertical="top" wrapText="1"/>
    </xf>
    <xf numFmtId="0" fontId="5" fillId="26" borderId="11" xfId="0" applyFont="1" applyFill="1" applyBorder="1" applyAlignment="1">
      <alignment vertical="top" wrapText="1"/>
    </xf>
    <xf numFmtId="0" fontId="0" fillId="26" borderId="7" xfId="0" applyFill="1" applyBorder="1" applyAlignment="1">
      <alignment vertical="top" wrapText="1"/>
    </xf>
    <xf numFmtId="0" fontId="0" fillId="34" borderId="1" xfId="0" applyFill="1" applyBorder="1" applyAlignment="1">
      <alignment vertical="top" wrapText="1"/>
    </xf>
    <xf numFmtId="0" fontId="2" fillId="3" borderId="1" xfId="0" applyFont="1" applyFill="1" applyBorder="1" applyAlignment="1">
      <alignment horizontal="right"/>
    </xf>
    <xf numFmtId="0" fontId="0" fillId="36" borderId="1" xfId="0" applyFill="1" applyBorder="1"/>
    <xf numFmtId="0" fontId="0" fillId="28" borderId="1" xfId="0" applyFill="1" applyBorder="1"/>
    <xf numFmtId="0" fontId="0" fillId="25" borderId="1" xfId="0" applyFill="1" applyBorder="1"/>
    <xf numFmtId="0" fontId="0" fillId="33" borderId="1" xfId="0" applyFill="1" applyBorder="1"/>
    <xf numFmtId="0" fontId="0" fillId="26" borderId="1" xfId="0" applyFill="1" applyBorder="1"/>
    <xf numFmtId="0" fontId="0" fillId="27" borderId="1" xfId="0" applyFill="1" applyBorder="1"/>
    <xf numFmtId="0" fontId="0" fillId="29" borderId="1" xfId="0" applyFill="1" applyBorder="1"/>
    <xf numFmtId="0" fontId="0" fillId="37" borderId="1" xfId="0" applyFill="1" applyBorder="1"/>
    <xf numFmtId="0" fontId="0" fillId="32" borderId="1" xfId="0" applyFill="1" applyBorder="1"/>
    <xf numFmtId="0" fontId="0" fillId="39" borderId="1" xfId="0" applyFill="1" applyBorder="1"/>
    <xf numFmtId="0" fontId="0" fillId="40" borderId="1" xfId="0" applyFill="1" applyBorder="1"/>
    <xf numFmtId="0" fontId="0" fillId="38" borderId="1" xfId="0" applyFill="1" applyBorder="1"/>
    <xf numFmtId="0" fontId="5" fillId="23" borderId="11" xfId="0" applyFont="1" applyFill="1" applyBorder="1" applyAlignment="1">
      <alignment vertical="top" wrapText="1"/>
    </xf>
    <xf numFmtId="0" fontId="23" fillId="42" borderId="20" xfId="0" applyFont="1" applyFill="1" applyBorder="1" applyAlignment="1">
      <alignment vertical="center" wrapText="1"/>
    </xf>
    <xf numFmtId="0" fontId="23" fillId="42" borderId="21" xfId="0" applyFont="1" applyFill="1" applyBorder="1" applyAlignment="1">
      <alignment horizontal="center" vertical="center" wrapText="1"/>
    </xf>
    <xf numFmtId="0" fontId="26" fillId="0" borderId="0" xfId="0" applyFont="1" applyAlignment="1">
      <alignment vertical="top"/>
    </xf>
    <xf numFmtId="0" fontId="29" fillId="25" borderId="1" xfId="0" applyFont="1" applyFill="1" applyBorder="1" applyAlignment="1">
      <alignment vertical="top" wrapText="1"/>
    </xf>
    <xf numFmtId="0" fontId="28" fillId="31" borderId="1" xfId="0" applyFont="1" applyFill="1" applyBorder="1" applyAlignment="1">
      <alignment vertical="top" wrapText="1"/>
    </xf>
    <xf numFmtId="0" fontId="28" fillId="24" borderId="1" xfId="0" applyFont="1" applyFill="1" applyBorder="1" applyAlignment="1">
      <alignment vertical="top" wrapText="1"/>
    </xf>
    <xf numFmtId="0" fontId="29" fillId="29" borderId="1" xfId="0" applyFont="1" applyFill="1" applyBorder="1" applyAlignment="1">
      <alignment vertical="top" wrapText="1"/>
    </xf>
    <xf numFmtId="0" fontId="29" fillId="27" borderId="1" xfId="0" applyFont="1" applyFill="1" applyBorder="1" applyAlignment="1">
      <alignment vertical="top" wrapText="1"/>
    </xf>
    <xf numFmtId="0" fontId="29" fillId="28" borderId="1" xfId="0" applyFont="1" applyFill="1" applyBorder="1" applyAlignment="1">
      <alignment vertical="top" wrapText="1"/>
    </xf>
    <xf numFmtId="0" fontId="21" fillId="25" borderId="1" xfId="0" applyFont="1" applyFill="1" applyBorder="1" applyAlignment="1">
      <alignment vertical="top" wrapText="1"/>
    </xf>
    <xf numFmtId="0" fontId="3" fillId="5" borderId="10" xfId="0" applyFont="1" applyFill="1" applyBorder="1"/>
    <xf numFmtId="0" fontId="21" fillId="29" borderId="2" xfId="0" applyFont="1" applyFill="1" applyBorder="1" applyAlignment="1">
      <alignment vertical="top" wrapText="1"/>
    </xf>
    <xf numFmtId="0" fontId="21" fillId="27" borderId="2" xfId="0" applyFont="1" applyFill="1" applyBorder="1" applyAlignment="1">
      <alignment vertical="top" wrapText="1"/>
    </xf>
    <xf numFmtId="0" fontId="21" fillId="29" borderId="3" xfId="0" applyFont="1" applyFill="1" applyBorder="1" applyAlignment="1">
      <alignment vertical="top" wrapText="1"/>
    </xf>
    <xf numFmtId="0" fontId="21" fillId="27" borderId="1" xfId="0" applyFont="1" applyFill="1" applyBorder="1" applyAlignment="1">
      <alignment vertical="top" wrapText="1"/>
    </xf>
    <xf numFmtId="0" fontId="21" fillId="28" borderId="1" xfId="0" applyFont="1" applyFill="1" applyBorder="1" applyAlignment="1">
      <alignment vertical="top" wrapText="1"/>
    </xf>
    <xf numFmtId="0" fontId="21" fillId="29" borderId="1" xfId="0" applyFont="1" applyFill="1" applyBorder="1" applyAlignment="1">
      <alignment vertical="top" wrapText="1"/>
    </xf>
    <xf numFmtId="0" fontId="21" fillId="28" borderId="2" xfId="0" applyFont="1" applyFill="1" applyBorder="1" applyAlignment="1">
      <alignment vertical="top" wrapText="1"/>
    </xf>
    <xf numFmtId="0" fontId="7" fillId="0" borderId="0" xfId="0" applyFont="1" applyBorder="1" applyAlignment="1">
      <alignment horizontal="left" vertical="center" wrapText="1"/>
    </xf>
    <xf numFmtId="0" fontId="18" fillId="0" borderId="0" xfId="0" applyFont="1"/>
    <xf numFmtId="0" fontId="21" fillId="26" borderId="1" xfId="0" applyFont="1" applyFill="1" applyBorder="1" applyAlignment="1">
      <alignment vertical="top" wrapText="1"/>
    </xf>
    <xf numFmtId="0" fontId="39" fillId="26" borderId="1" xfId="0" applyFont="1" applyFill="1" applyBorder="1" applyAlignment="1">
      <alignment vertical="top" wrapText="1"/>
    </xf>
    <xf numFmtId="0" fontId="21" fillId="24" borderId="1" xfId="0" applyFont="1" applyFill="1" applyBorder="1" applyAlignment="1">
      <alignment vertical="top" wrapText="1"/>
    </xf>
    <xf numFmtId="0" fontId="18" fillId="0" borderId="4" xfId="0" applyFont="1" applyBorder="1" applyAlignment="1">
      <alignment vertical="top"/>
    </xf>
    <xf numFmtId="0" fontId="21" fillId="24" borderId="2" xfId="0" applyFont="1" applyFill="1" applyBorder="1" applyAlignment="1">
      <alignment vertical="top" wrapText="1"/>
    </xf>
    <xf numFmtId="0" fontId="18" fillId="0" borderId="2" xfId="0" applyFont="1" applyBorder="1" applyAlignment="1">
      <alignment vertical="top"/>
    </xf>
    <xf numFmtId="0" fontId="21" fillId="25" borderId="2" xfId="0" applyFont="1" applyFill="1" applyBorder="1" applyAlignment="1">
      <alignment vertical="top" wrapText="1"/>
    </xf>
    <xf numFmtId="0" fontId="21" fillId="26" borderId="2" xfId="0" applyFont="1" applyFill="1" applyBorder="1" applyAlignment="1">
      <alignment vertical="top" wrapText="1"/>
    </xf>
    <xf numFmtId="0" fontId="39" fillId="24" borderId="1" xfId="0" applyFont="1" applyFill="1" applyBorder="1" applyAlignment="1">
      <alignment vertical="top" wrapText="1"/>
    </xf>
    <xf numFmtId="0" fontId="18" fillId="0" borderId="2" xfId="0" applyFont="1" applyFill="1" applyBorder="1" applyAlignment="1">
      <alignment vertical="top"/>
    </xf>
    <xf numFmtId="0" fontId="21" fillId="30" borderId="1" xfId="0" applyFont="1" applyFill="1" applyBorder="1" applyAlignment="1">
      <alignment vertical="top" wrapText="1"/>
    </xf>
    <xf numFmtId="0" fontId="21" fillId="31" borderId="1" xfId="0" applyFont="1" applyFill="1" applyBorder="1" applyAlignment="1">
      <alignment vertical="top" wrapText="1"/>
    </xf>
    <xf numFmtId="0" fontId="21" fillId="32" borderId="1" xfId="0" applyFont="1" applyFill="1" applyBorder="1" applyAlignment="1">
      <alignment vertical="top" wrapText="1"/>
    </xf>
    <xf numFmtId="0" fontId="21" fillId="32" borderId="11" xfId="0" applyFont="1" applyFill="1" applyBorder="1" applyAlignment="1">
      <alignment vertical="top" wrapText="1"/>
    </xf>
    <xf numFmtId="0" fontId="21" fillId="13" borderId="1" xfId="0" applyFont="1" applyFill="1" applyBorder="1" applyAlignment="1">
      <alignment vertical="top" wrapText="1"/>
    </xf>
    <xf numFmtId="0" fontId="21" fillId="9" borderId="1" xfId="0" applyFont="1" applyFill="1" applyBorder="1" applyAlignment="1">
      <alignment vertical="top" wrapText="1"/>
    </xf>
    <xf numFmtId="0" fontId="21" fillId="23" borderId="11" xfId="0" applyFont="1" applyFill="1" applyBorder="1" applyAlignment="1">
      <alignment vertical="top" wrapText="1"/>
    </xf>
    <xf numFmtId="0" fontId="39" fillId="9" borderId="1" xfId="0" applyFont="1" applyFill="1" applyBorder="1" applyAlignment="1">
      <alignment vertical="top" wrapText="1"/>
    </xf>
    <xf numFmtId="0" fontId="18" fillId="0" borderId="0" xfId="0" applyFont="1" applyBorder="1" applyAlignment="1">
      <alignment vertical="top"/>
    </xf>
    <xf numFmtId="0" fontId="39" fillId="23" borderId="11" xfId="0" applyFont="1" applyFill="1" applyBorder="1" applyAlignment="1">
      <alignment vertical="top" wrapText="1"/>
    </xf>
    <xf numFmtId="0" fontId="39" fillId="13" borderId="1" xfId="0" applyFont="1" applyFill="1" applyBorder="1" applyAlignment="1">
      <alignment vertical="top" wrapText="1"/>
    </xf>
    <xf numFmtId="0" fontId="0" fillId="0" borderId="1" xfId="0" applyBorder="1" applyAlignment="1">
      <alignment vertical="top" wrapText="1"/>
    </xf>
    <xf numFmtId="0" fontId="18" fillId="0" borderId="1" xfId="0" applyFont="1" applyBorder="1" applyAlignment="1">
      <alignment vertical="top" wrapText="1"/>
    </xf>
    <xf numFmtId="0" fontId="0" fillId="0" borderId="1" xfId="0" applyFont="1" applyBorder="1" applyAlignment="1">
      <alignment horizontal="left" vertical="top" wrapText="1"/>
    </xf>
    <xf numFmtId="0" fontId="30" fillId="25" borderId="1" xfId="0" applyFont="1" applyFill="1" applyBorder="1" applyAlignment="1">
      <alignment vertical="top" wrapText="1"/>
    </xf>
    <xf numFmtId="0" fontId="30" fillId="31" borderId="1" xfId="0" applyFont="1" applyFill="1" applyBorder="1" applyAlignment="1">
      <alignment vertical="top" wrapText="1"/>
    </xf>
    <xf numFmtId="0" fontId="30" fillId="30" borderId="1" xfId="0" applyFont="1" applyFill="1" applyBorder="1" applyAlignment="1">
      <alignment vertical="top" wrapText="1"/>
    </xf>
    <xf numFmtId="0" fontId="30" fillId="32" borderId="1" xfId="0" applyFont="1" applyFill="1" applyBorder="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0" fillId="0" borderId="0" xfId="0" applyAlignment="1">
      <alignment horizontal="left" vertical="top" wrapText="1"/>
    </xf>
    <xf numFmtId="0" fontId="18" fillId="0" borderId="1" xfId="0" applyFont="1" applyBorder="1" applyAlignment="1">
      <alignment horizontal="left" vertical="top" wrapText="1"/>
    </xf>
    <xf numFmtId="0" fontId="7" fillId="0" borderId="0" xfId="0" applyFont="1" applyBorder="1" applyAlignment="1">
      <alignment horizontal="left" vertical="top" wrapText="1"/>
    </xf>
    <xf numFmtId="0" fontId="0" fillId="0" borderId="1" xfId="0" applyBorder="1" applyAlignment="1">
      <alignment horizontal="left" vertical="top" wrapText="1"/>
    </xf>
    <xf numFmtId="0" fontId="2" fillId="3" borderId="1" xfId="0" applyFont="1" applyFill="1" applyBorder="1" applyAlignment="1">
      <alignment vertical="top" wrapText="1"/>
    </xf>
    <xf numFmtId="0" fontId="0" fillId="0" borderId="1" xfId="0" applyBorder="1" applyAlignment="1">
      <alignment horizontal="left" vertical="top"/>
    </xf>
    <xf numFmtId="0" fontId="0" fillId="0" borderId="0" xfId="0" applyAlignment="1">
      <alignment horizontal="left" vertical="top" wrapText="1"/>
    </xf>
    <xf numFmtId="0" fontId="7" fillId="0" borderId="23" xfId="0" applyFont="1" applyBorder="1" applyAlignment="1">
      <alignment horizontal="left" vertical="top" wrapText="1"/>
    </xf>
    <xf numFmtId="0" fontId="7" fillId="0" borderId="0" xfId="0" applyFont="1" applyAlignment="1">
      <alignment horizontal="left" vertical="top" wrapText="1"/>
    </xf>
    <xf numFmtId="0" fontId="7" fillId="0" borderId="23"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6" xfId="0" applyFont="1" applyBorder="1" applyAlignment="1">
      <alignment horizontal="left"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14"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0" fillId="0" borderId="1" xfId="0" applyBorder="1" applyAlignment="1">
      <alignment horizontal="center"/>
    </xf>
    <xf numFmtId="0" fontId="0" fillId="0" borderId="0" xfId="0" applyBorder="1" applyAlignment="1">
      <alignment horizontal="left" vertical="center" wrapText="1"/>
    </xf>
    <xf numFmtId="0" fontId="40" fillId="0" borderId="1" xfId="0" applyFont="1" applyBorder="1" applyAlignment="1">
      <alignment horizontal="left" vertical="top" wrapText="1"/>
    </xf>
    <xf numFmtId="0" fontId="18" fillId="0" borderId="1" xfId="0" applyFont="1" applyBorder="1" applyAlignment="1">
      <alignment horizontal="left" vertical="top"/>
    </xf>
    <xf numFmtId="0" fontId="18" fillId="0" borderId="0" xfId="0" applyFont="1" applyAlignment="1">
      <alignment horizontal="left" vertical="center" wrapText="1"/>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0" fillId="5" borderId="2" xfId="0" applyFill="1" applyBorder="1" applyAlignment="1">
      <alignment horizontal="center"/>
    </xf>
    <xf numFmtId="0" fontId="18" fillId="0" borderId="4" xfId="0" applyFont="1" applyBorder="1" applyAlignment="1">
      <alignment horizontal="left" vertical="top"/>
    </xf>
    <xf numFmtId="0" fontId="18" fillId="0" borderId="6" xfId="0" applyFont="1" applyBorder="1" applyAlignment="1">
      <alignment horizontal="left" vertical="top"/>
    </xf>
    <xf numFmtId="0" fontId="18" fillId="0" borderId="5" xfId="0" applyFont="1" applyBorder="1" applyAlignment="1">
      <alignment horizontal="left" vertical="top"/>
    </xf>
    <xf numFmtId="0" fontId="18" fillId="0" borderId="0" xfId="0" applyFont="1" applyBorder="1" applyAlignment="1">
      <alignment horizontal="left" vertical="top"/>
    </xf>
    <xf numFmtId="0" fontId="18" fillId="0" borderId="14" xfId="0" applyFont="1" applyBorder="1" applyAlignment="1">
      <alignment horizontal="left" vertical="top"/>
    </xf>
    <xf numFmtId="0" fontId="18" fillId="0" borderId="7" xfId="0" applyFont="1" applyBorder="1" applyAlignment="1">
      <alignment horizontal="left" vertical="top"/>
    </xf>
    <xf numFmtId="0" fontId="18" fillId="0" borderId="8" xfId="0" applyFont="1" applyBorder="1" applyAlignment="1">
      <alignment horizontal="left" vertical="top"/>
    </xf>
    <xf numFmtId="0" fontId="18" fillId="0" borderId="9" xfId="0" applyFont="1" applyBorder="1" applyAlignment="1">
      <alignment horizontal="left" vertical="top"/>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18" fillId="0" borderId="1" xfId="0" applyFont="1" applyBorder="1" applyAlignment="1">
      <alignment horizontal="left" vertical="top" wrapText="1"/>
    </xf>
    <xf numFmtId="0" fontId="20" fillId="3" borderId="2" xfId="0" applyFont="1" applyFill="1" applyBorder="1" applyAlignment="1">
      <alignment horizontal="left" vertical="top" wrapText="1"/>
    </xf>
    <xf numFmtId="0" fontId="20" fillId="3" borderId="10"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10" xfId="0" applyFont="1" applyFill="1" applyBorder="1" applyAlignment="1">
      <alignment horizontal="left" vertical="top" wrapText="1"/>
    </xf>
    <xf numFmtId="0" fontId="5" fillId="0" borderId="1" xfId="0" applyFont="1" applyBorder="1" applyAlignment="1">
      <alignment horizontal="left" vertical="top" wrapText="1"/>
    </xf>
    <xf numFmtId="0" fontId="3" fillId="14"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21" borderId="17" xfId="0" applyFont="1" applyFill="1" applyBorder="1" applyAlignment="1">
      <alignment horizontal="left"/>
    </xf>
    <xf numFmtId="0" fontId="3" fillId="21" borderId="18" xfId="0" applyFont="1" applyFill="1" applyBorder="1" applyAlignment="1">
      <alignment horizontal="left"/>
    </xf>
    <xf numFmtId="0" fontId="2" fillId="3" borderId="2" xfId="0" applyFont="1" applyFill="1" applyBorder="1" applyAlignment="1">
      <alignment vertical="top" wrapText="1"/>
    </xf>
    <xf numFmtId="0" fontId="2" fillId="3" borderId="10" xfId="0" applyFont="1" applyFill="1" applyBorder="1" applyAlignment="1">
      <alignment vertical="top" wrapText="1"/>
    </xf>
    <xf numFmtId="0" fontId="2" fillId="3" borderId="1" xfId="0" applyFont="1" applyFill="1" applyBorder="1" applyAlignment="1">
      <alignment vertical="top" wrapText="1"/>
    </xf>
    <xf numFmtId="0" fontId="10" fillId="0" borderId="1" xfId="0" applyFont="1" applyBorder="1" applyAlignment="1">
      <alignment horizontal="center" vertical="top" wrapText="1"/>
    </xf>
    <xf numFmtId="0" fontId="0" fillId="0" borderId="1" xfId="0" applyBorder="1" applyAlignment="1">
      <alignment horizontal="center" vertical="top" wrapText="1"/>
    </xf>
    <xf numFmtId="0" fontId="19" fillId="0" borderId="1" xfId="0" applyFont="1" applyBorder="1" applyAlignment="1">
      <alignment horizontal="center" vertical="top"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3" fillId="5" borderId="15" xfId="0" applyFont="1" applyFill="1" applyBorder="1" applyAlignment="1">
      <alignment horizontal="center"/>
    </xf>
    <xf numFmtId="0" fontId="0" fillId="0" borderId="1" xfId="0" applyBorder="1" applyAlignment="1">
      <alignment horizontal="center" vertical="top"/>
    </xf>
    <xf numFmtId="0" fontId="2" fillId="3" borderId="1"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0" xfId="0" applyFont="1" applyFill="1" applyBorder="1" applyAlignment="1">
      <alignment horizontal="left" vertical="top" wrapText="1"/>
    </xf>
    <xf numFmtId="0" fontId="9" fillId="0" borderId="13" xfId="0" applyFont="1" applyBorder="1" applyAlignment="1">
      <alignment horizontal="center" vertical="top" wrapText="1"/>
    </xf>
    <xf numFmtId="0" fontId="10" fillId="0" borderId="1" xfId="0" applyFont="1" applyBorder="1" applyAlignment="1">
      <alignment horizontal="left" vertical="top" wrapText="1"/>
    </xf>
    <xf numFmtId="0" fontId="0" fillId="0" borderId="1" xfId="0" applyBorder="1" applyAlignment="1">
      <alignment horizontal="left" vertical="top"/>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3" fillId="41" borderId="17" xfId="0" applyFont="1" applyFill="1" applyBorder="1" applyAlignment="1">
      <alignment horizontal="left"/>
    </xf>
    <xf numFmtId="0" fontId="3" fillId="41" borderId="18" xfId="0" applyFont="1" applyFill="1" applyBorder="1" applyAlignment="1">
      <alignment horizontal="left"/>
    </xf>
    <xf numFmtId="0" fontId="3" fillId="26" borderId="1" xfId="0" applyFont="1" applyFill="1" applyBorder="1" applyAlignment="1">
      <alignment horizontal="center" vertical="center"/>
    </xf>
    <xf numFmtId="0" fontId="3" fillId="35" borderId="1" xfId="0" applyFont="1" applyFill="1" applyBorder="1" applyAlignment="1">
      <alignment horizontal="center" vertical="center"/>
    </xf>
    <xf numFmtId="0" fontId="3" fillId="36" borderId="1" xfId="0" applyFont="1" applyFill="1" applyBorder="1" applyAlignment="1">
      <alignment horizontal="center" vertical="center"/>
    </xf>
    <xf numFmtId="0" fontId="3" fillId="38" borderId="1" xfId="0" applyFont="1" applyFill="1" applyBorder="1" applyAlignment="1">
      <alignment horizontal="center" vertical="center"/>
    </xf>
    <xf numFmtId="0" fontId="3" fillId="22" borderId="1" xfId="0" applyFont="1" applyFill="1" applyBorder="1" applyAlignment="1">
      <alignment horizont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9" fillId="6" borderId="11" xfId="0" applyFont="1" applyFill="1" applyBorder="1" applyAlignment="1">
      <alignment horizontal="left" vertical="top" wrapText="1"/>
    </xf>
    <xf numFmtId="0" fontId="18" fillId="6" borderId="12" xfId="0" applyFont="1" applyFill="1" applyBorder="1" applyAlignment="1">
      <alignment horizontal="left" vertical="top" wrapText="1"/>
    </xf>
    <xf numFmtId="0" fontId="18" fillId="6" borderId="13" xfId="0" applyFont="1" applyFill="1" applyBorder="1" applyAlignment="1">
      <alignment horizontal="left" vertical="top" wrapText="1"/>
    </xf>
    <xf numFmtId="0" fontId="5" fillId="6" borderId="1" xfId="0" applyFont="1" applyFill="1" applyBorder="1" applyAlignment="1">
      <alignment horizontal="left" wrapText="1"/>
    </xf>
    <xf numFmtId="0" fontId="39" fillId="6" borderId="12" xfId="0" applyFont="1" applyFill="1" applyBorder="1" applyAlignment="1">
      <alignment horizontal="left" vertical="top" wrapText="1"/>
    </xf>
    <xf numFmtId="0" fontId="39" fillId="6" borderId="13" xfId="0" applyFont="1" applyFill="1" applyBorder="1" applyAlignment="1">
      <alignment horizontal="left" vertical="top" wrapText="1"/>
    </xf>
    <xf numFmtId="0" fontId="39" fillId="6" borderId="3" xfId="0" applyFont="1" applyFill="1" applyBorder="1" applyAlignment="1">
      <alignment horizontal="left" vertical="top" wrapText="1"/>
    </xf>
    <xf numFmtId="0" fontId="39" fillId="6" borderId="4" xfId="0" applyFont="1" applyFill="1" applyBorder="1" applyAlignment="1">
      <alignment horizontal="left" vertical="top" wrapText="1"/>
    </xf>
    <xf numFmtId="0" fontId="39" fillId="6" borderId="6" xfId="0" applyFont="1" applyFill="1" applyBorder="1" applyAlignment="1">
      <alignment horizontal="left" vertical="top" wrapText="1"/>
    </xf>
    <xf numFmtId="0" fontId="39" fillId="6" borderId="7" xfId="0" applyFont="1" applyFill="1" applyBorder="1" applyAlignment="1">
      <alignment horizontal="left" vertical="top" wrapText="1"/>
    </xf>
    <xf numFmtId="0" fontId="39" fillId="6" borderId="8" xfId="0" applyFont="1" applyFill="1" applyBorder="1" applyAlignment="1">
      <alignment horizontal="left" vertical="top" wrapText="1"/>
    </xf>
    <xf numFmtId="0" fontId="39" fillId="6" borderId="9"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6" xfId="0" applyFont="1" applyFill="1" applyBorder="1" applyAlignment="1">
      <alignment horizontal="left" vertical="top" wrapText="1"/>
    </xf>
    <xf numFmtId="0" fontId="5" fillId="6" borderId="7" xfId="0" applyFont="1" applyFill="1" applyBorder="1" applyAlignment="1">
      <alignment horizontal="left" vertical="top" wrapText="1"/>
    </xf>
    <xf numFmtId="0" fontId="5" fillId="6" borderId="8" xfId="0" applyFont="1" applyFill="1" applyBorder="1" applyAlignment="1">
      <alignment horizontal="left" vertical="top" wrapText="1"/>
    </xf>
    <xf numFmtId="0" fontId="5" fillId="6" borderId="9" xfId="0" applyFont="1" applyFill="1" applyBorder="1" applyAlignment="1">
      <alignment horizontal="left" vertical="top" wrapText="1"/>
    </xf>
    <xf numFmtId="0" fontId="1" fillId="0" borderId="16" xfId="0" applyFont="1" applyBorder="1" applyAlignment="1">
      <alignment vertical="center" wrapText="1"/>
    </xf>
    <xf numFmtId="0" fontId="1" fillId="0" borderId="22" xfId="0" applyFont="1" applyBorder="1" applyAlignment="1">
      <alignment vertical="center" wrapText="1"/>
    </xf>
  </cellXfs>
  <cellStyles count="1">
    <cellStyle name="Normal" xfId="0" builtinId="0"/>
  </cellStyles>
  <dxfs count="0"/>
  <tableStyles count="0" defaultTableStyle="TableStyleMedium9" defaultPivotStyle="PivotStyleMedium7"/>
  <colors>
    <mruColors>
      <color rgb="FFB38ACE"/>
      <color rgb="FF83CABF"/>
      <color rgb="FF63BCAC"/>
      <color rgb="FFB7DED8"/>
      <color rgb="FFEA8A2E"/>
      <color rgb="FFF8CF9D"/>
      <color rgb="FFC6C3BA"/>
      <color rgb="FFE6E6E2"/>
      <color rgb="FFD4D2CC"/>
      <color rgb="FFF0A6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Country Name</a:t>
            </a:r>
          </a:p>
          <a:p>
            <a:pPr>
              <a:defRPr/>
            </a:pPr>
            <a:r>
              <a:rPr lang="en-US"/>
              <a:t>69%</a:t>
            </a:r>
          </a:p>
        </c:rich>
      </c:tx>
      <c:layout>
        <c:manualLayout>
          <c:xMode val="edge"/>
          <c:yMode val="edge"/>
          <c:x val="0.40315357942642499"/>
          <c:y val="0.46894409937888365"/>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E6E6E2"/>
              </a:solidFill>
              <a:ln w="19050">
                <a:solidFill>
                  <a:schemeClr val="lt1"/>
                </a:solidFill>
              </a:ln>
              <a:effectLst/>
            </c:spPr>
            <c:extLst>
              <c:ext xmlns:c16="http://schemas.microsoft.com/office/drawing/2014/chart" uri="{C3380CC4-5D6E-409C-BE32-E72D297353CC}">
                <c16:uniqueId val="{00000001-F6C2-405D-BD7E-8AF216CC8443}"/>
              </c:ext>
            </c:extLst>
          </c:dPt>
          <c:dPt>
            <c:idx val="1"/>
            <c:bubble3D val="0"/>
            <c:spPr>
              <a:solidFill>
                <a:srgbClr val="E6E6E2"/>
              </a:solidFill>
              <a:ln w="19050">
                <a:solidFill>
                  <a:schemeClr val="lt1"/>
                </a:solidFill>
              </a:ln>
              <a:effectLst/>
            </c:spPr>
            <c:extLst>
              <c:ext xmlns:c16="http://schemas.microsoft.com/office/drawing/2014/chart" uri="{C3380CC4-5D6E-409C-BE32-E72D297353CC}">
                <c16:uniqueId val="{00000003-F6C2-405D-BD7E-8AF216CC8443}"/>
              </c:ext>
            </c:extLst>
          </c:dPt>
          <c:dPt>
            <c:idx val="2"/>
            <c:bubble3D val="0"/>
            <c:spPr>
              <a:solidFill>
                <a:srgbClr val="E6E6E2"/>
              </a:solidFill>
              <a:ln w="19050">
                <a:solidFill>
                  <a:schemeClr val="lt1"/>
                </a:solidFill>
              </a:ln>
              <a:effectLst/>
            </c:spPr>
            <c:extLst>
              <c:ext xmlns:c16="http://schemas.microsoft.com/office/drawing/2014/chart" uri="{C3380CC4-5D6E-409C-BE32-E72D297353CC}">
                <c16:uniqueId val="{00000005-F6C2-405D-BD7E-8AF216CC8443}"/>
              </c:ext>
            </c:extLst>
          </c:dPt>
          <c:dPt>
            <c:idx val="3"/>
            <c:bubble3D val="0"/>
            <c:spPr>
              <a:solidFill>
                <a:srgbClr val="F8CF9D"/>
              </a:solidFill>
              <a:ln w="19050">
                <a:solidFill>
                  <a:schemeClr val="lt1"/>
                </a:solidFill>
              </a:ln>
              <a:effectLst/>
            </c:spPr>
            <c:extLst>
              <c:ext xmlns:c16="http://schemas.microsoft.com/office/drawing/2014/chart" uri="{C3380CC4-5D6E-409C-BE32-E72D297353CC}">
                <c16:uniqueId val="{00000007-F6C2-405D-BD7E-8AF216CC8443}"/>
              </c:ext>
            </c:extLst>
          </c:dPt>
          <c:dPt>
            <c:idx val="4"/>
            <c:bubble3D val="0"/>
            <c:spPr>
              <a:solidFill>
                <a:srgbClr val="F8CF9D"/>
              </a:solidFill>
              <a:ln w="19050">
                <a:solidFill>
                  <a:schemeClr val="lt1"/>
                </a:solidFill>
              </a:ln>
              <a:effectLst/>
            </c:spPr>
            <c:extLst>
              <c:ext xmlns:c16="http://schemas.microsoft.com/office/drawing/2014/chart" uri="{C3380CC4-5D6E-409C-BE32-E72D297353CC}">
                <c16:uniqueId val="{00000009-F6C2-405D-BD7E-8AF216CC8443}"/>
              </c:ext>
            </c:extLst>
          </c:dPt>
          <c:dPt>
            <c:idx val="5"/>
            <c:bubble3D val="0"/>
            <c:spPr>
              <a:solidFill>
                <a:srgbClr val="F8CF9D"/>
              </a:solidFill>
              <a:ln w="19050">
                <a:solidFill>
                  <a:schemeClr val="lt1"/>
                </a:solidFill>
              </a:ln>
              <a:effectLst/>
            </c:spPr>
            <c:extLst>
              <c:ext xmlns:c16="http://schemas.microsoft.com/office/drawing/2014/chart" uri="{C3380CC4-5D6E-409C-BE32-E72D297353CC}">
                <c16:uniqueId val="{0000000B-F6C2-405D-BD7E-8AF216CC8443}"/>
              </c:ext>
            </c:extLst>
          </c:dPt>
          <c:dPt>
            <c:idx val="6"/>
            <c:bubble3D val="0"/>
            <c:spPr>
              <a:solidFill>
                <a:srgbClr val="B7DED8"/>
              </a:solidFill>
              <a:ln w="19050">
                <a:solidFill>
                  <a:schemeClr val="lt1"/>
                </a:solidFill>
              </a:ln>
              <a:effectLst/>
            </c:spPr>
            <c:extLst>
              <c:ext xmlns:c16="http://schemas.microsoft.com/office/drawing/2014/chart" uri="{C3380CC4-5D6E-409C-BE32-E72D297353CC}">
                <c16:uniqueId val="{0000000D-F6C2-405D-BD7E-8AF216CC8443}"/>
              </c:ext>
            </c:extLst>
          </c:dPt>
          <c:dPt>
            <c:idx val="7"/>
            <c:bubble3D val="0"/>
            <c:spPr>
              <a:solidFill>
                <a:srgbClr val="B7DED8"/>
              </a:solidFill>
              <a:ln w="19050">
                <a:solidFill>
                  <a:schemeClr val="lt1"/>
                </a:solidFill>
              </a:ln>
              <a:effectLst/>
            </c:spPr>
            <c:extLst>
              <c:ext xmlns:c16="http://schemas.microsoft.com/office/drawing/2014/chart" uri="{C3380CC4-5D6E-409C-BE32-E72D297353CC}">
                <c16:uniqueId val="{0000000F-F6C2-405D-BD7E-8AF216CC8443}"/>
              </c:ext>
            </c:extLst>
          </c:dPt>
          <c:dPt>
            <c:idx val="8"/>
            <c:bubble3D val="0"/>
            <c:spPr>
              <a:solidFill>
                <a:srgbClr val="B7DED8"/>
              </a:solidFill>
              <a:ln w="19050">
                <a:solidFill>
                  <a:schemeClr val="lt1"/>
                </a:solidFill>
              </a:ln>
              <a:effectLst/>
            </c:spPr>
            <c:extLst>
              <c:ext xmlns:c16="http://schemas.microsoft.com/office/drawing/2014/chart" uri="{C3380CC4-5D6E-409C-BE32-E72D297353CC}">
                <c16:uniqueId val="{00000011-F6C2-405D-BD7E-8AF216CC8443}"/>
              </c:ext>
            </c:extLst>
          </c:dPt>
          <c:dPt>
            <c:idx val="9"/>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13-F6C2-405D-BD7E-8AF216CC8443}"/>
              </c:ext>
            </c:extLst>
          </c:dPt>
          <c:dPt>
            <c:idx val="1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15-F6C2-405D-BD7E-8AF216CC8443}"/>
              </c:ext>
            </c:extLst>
          </c:dPt>
          <c:dPt>
            <c:idx val="11"/>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17-F6C2-405D-BD7E-8AF216CC8443}"/>
              </c:ext>
            </c:extLst>
          </c:dPt>
          <c:val>
            <c:numRef>
              <c:f>Sheet1!$C$4:$C$15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18-F6C2-405D-BD7E-8AF216CC8443}"/>
            </c:ext>
          </c:extLst>
        </c:ser>
        <c:ser>
          <c:idx val="1"/>
          <c:order val="1"/>
          <c:dPt>
            <c:idx val="0"/>
            <c:bubble3D val="0"/>
            <c:spPr>
              <a:solidFill>
                <a:srgbClr val="D4D2CC"/>
              </a:solidFill>
              <a:ln w="19050">
                <a:solidFill>
                  <a:schemeClr val="lt1"/>
                </a:solidFill>
              </a:ln>
              <a:effectLst/>
            </c:spPr>
            <c:extLst>
              <c:ext xmlns:c16="http://schemas.microsoft.com/office/drawing/2014/chart" uri="{C3380CC4-5D6E-409C-BE32-E72D297353CC}">
                <c16:uniqueId val="{0000001A-F6C2-405D-BD7E-8AF216CC8443}"/>
              </c:ext>
            </c:extLst>
          </c:dPt>
          <c:dPt>
            <c:idx val="1"/>
            <c:bubble3D val="0"/>
            <c:spPr>
              <a:solidFill>
                <a:srgbClr val="D4D2CC"/>
              </a:solidFill>
              <a:ln w="19050">
                <a:solidFill>
                  <a:schemeClr val="lt1"/>
                </a:solidFill>
              </a:ln>
              <a:effectLst/>
            </c:spPr>
            <c:extLst>
              <c:ext xmlns:c16="http://schemas.microsoft.com/office/drawing/2014/chart" uri="{C3380CC4-5D6E-409C-BE32-E72D297353CC}">
                <c16:uniqueId val="{0000001C-F6C2-405D-BD7E-8AF216CC8443}"/>
              </c:ext>
            </c:extLst>
          </c:dPt>
          <c:dPt>
            <c:idx val="2"/>
            <c:bubble3D val="0"/>
            <c:spPr>
              <a:solidFill>
                <a:srgbClr val="D4D2CC"/>
              </a:solidFill>
              <a:ln w="19050">
                <a:solidFill>
                  <a:schemeClr val="lt1"/>
                </a:solidFill>
              </a:ln>
              <a:effectLst/>
            </c:spPr>
            <c:extLst>
              <c:ext xmlns:c16="http://schemas.microsoft.com/office/drawing/2014/chart" uri="{C3380CC4-5D6E-409C-BE32-E72D297353CC}">
                <c16:uniqueId val="{0000001E-F6C2-405D-BD7E-8AF216CC8443}"/>
              </c:ext>
            </c:extLst>
          </c:dPt>
          <c:dPt>
            <c:idx val="3"/>
            <c:bubble3D val="0"/>
            <c:spPr>
              <a:solidFill>
                <a:srgbClr val="F0A64F">
                  <a:alpha val="69804"/>
                </a:srgbClr>
              </a:solidFill>
              <a:ln w="19050">
                <a:solidFill>
                  <a:schemeClr val="lt1"/>
                </a:solidFill>
              </a:ln>
              <a:effectLst/>
            </c:spPr>
            <c:extLst>
              <c:ext xmlns:c16="http://schemas.microsoft.com/office/drawing/2014/chart" uri="{C3380CC4-5D6E-409C-BE32-E72D297353CC}">
                <c16:uniqueId val="{00000020-F6C2-405D-BD7E-8AF216CC8443}"/>
              </c:ext>
            </c:extLst>
          </c:dPt>
          <c:dPt>
            <c:idx val="4"/>
            <c:bubble3D val="0"/>
            <c:spPr>
              <a:noFill/>
              <a:ln w="19050">
                <a:solidFill>
                  <a:schemeClr val="lt1"/>
                </a:solidFill>
              </a:ln>
              <a:effectLst/>
            </c:spPr>
            <c:extLst>
              <c:ext xmlns:c16="http://schemas.microsoft.com/office/drawing/2014/chart" uri="{C3380CC4-5D6E-409C-BE32-E72D297353CC}">
                <c16:uniqueId val="{00000022-F6C2-405D-BD7E-8AF216CC8443}"/>
              </c:ext>
            </c:extLst>
          </c:dPt>
          <c:dPt>
            <c:idx val="5"/>
            <c:bubble3D val="0"/>
            <c:spPr>
              <a:noFill/>
              <a:ln w="19050">
                <a:solidFill>
                  <a:schemeClr val="lt1"/>
                </a:solidFill>
              </a:ln>
              <a:effectLst/>
            </c:spPr>
            <c:extLst>
              <c:ext xmlns:c16="http://schemas.microsoft.com/office/drawing/2014/chart" uri="{C3380CC4-5D6E-409C-BE32-E72D297353CC}">
                <c16:uniqueId val="{00000024-F6C2-405D-BD7E-8AF216CC8443}"/>
              </c:ext>
            </c:extLst>
          </c:dPt>
          <c:dPt>
            <c:idx val="6"/>
            <c:bubble3D val="0"/>
            <c:spPr>
              <a:solidFill>
                <a:srgbClr val="83CABF"/>
              </a:solidFill>
              <a:ln w="19050">
                <a:solidFill>
                  <a:schemeClr val="lt1"/>
                </a:solidFill>
              </a:ln>
              <a:effectLst/>
            </c:spPr>
            <c:extLst>
              <c:ext xmlns:c16="http://schemas.microsoft.com/office/drawing/2014/chart" uri="{C3380CC4-5D6E-409C-BE32-E72D297353CC}">
                <c16:uniqueId val="{00000026-F6C2-405D-BD7E-8AF216CC8443}"/>
              </c:ext>
            </c:extLst>
          </c:dPt>
          <c:dPt>
            <c:idx val="7"/>
            <c:bubble3D val="0"/>
            <c:spPr>
              <a:noFill/>
              <a:ln w="19050">
                <a:solidFill>
                  <a:schemeClr val="lt1"/>
                </a:solidFill>
              </a:ln>
              <a:effectLst/>
            </c:spPr>
            <c:extLst>
              <c:ext xmlns:c16="http://schemas.microsoft.com/office/drawing/2014/chart" uri="{C3380CC4-5D6E-409C-BE32-E72D297353CC}">
                <c16:uniqueId val="{00000028-F6C2-405D-BD7E-8AF216CC8443}"/>
              </c:ext>
            </c:extLst>
          </c:dPt>
          <c:dPt>
            <c:idx val="8"/>
            <c:bubble3D val="0"/>
            <c:spPr>
              <a:solidFill>
                <a:srgbClr val="83CABF"/>
              </a:solidFill>
              <a:ln w="19050">
                <a:solidFill>
                  <a:schemeClr val="lt1"/>
                </a:solidFill>
              </a:ln>
              <a:effectLst/>
            </c:spPr>
            <c:extLst>
              <c:ext xmlns:c16="http://schemas.microsoft.com/office/drawing/2014/chart" uri="{C3380CC4-5D6E-409C-BE32-E72D297353CC}">
                <c16:uniqueId val="{0000002A-F6C2-405D-BD7E-8AF216CC8443}"/>
              </c:ext>
            </c:extLst>
          </c:dPt>
          <c:dPt>
            <c:idx val="9"/>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2C-F6C2-405D-BD7E-8AF216CC8443}"/>
              </c:ext>
            </c:extLst>
          </c:dPt>
          <c:dPt>
            <c:idx val="10"/>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2E-F6C2-405D-BD7E-8AF216CC8443}"/>
              </c:ext>
            </c:extLst>
          </c:dPt>
          <c:dPt>
            <c:idx val="1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30-F6C2-405D-BD7E-8AF216CC8443}"/>
              </c:ext>
            </c:extLst>
          </c:dPt>
          <c:val>
            <c:numRef>
              <c:f>Sheet1!$D$4:$D$15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31-F6C2-405D-BD7E-8AF216CC8443}"/>
            </c:ext>
          </c:extLst>
        </c:ser>
        <c:ser>
          <c:idx val="2"/>
          <c:order val="2"/>
          <c:dPt>
            <c:idx val="0"/>
            <c:bubble3D val="0"/>
            <c:spPr>
              <a:noFill/>
              <a:ln w="19050">
                <a:solidFill>
                  <a:schemeClr val="lt1"/>
                </a:solidFill>
              </a:ln>
              <a:effectLst/>
            </c:spPr>
            <c:extLst>
              <c:ext xmlns:c16="http://schemas.microsoft.com/office/drawing/2014/chart" uri="{C3380CC4-5D6E-409C-BE32-E72D297353CC}">
                <c16:uniqueId val="{00000033-F6C2-405D-BD7E-8AF216CC8443}"/>
              </c:ext>
            </c:extLst>
          </c:dPt>
          <c:dPt>
            <c:idx val="1"/>
            <c:bubble3D val="0"/>
            <c:spPr>
              <a:solidFill>
                <a:srgbClr val="C6C3BA"/>
              </a:solidFill>
              <a:ln w="19050">
                <a:solidFill>
                  <a:schemeClr val="lt1"/>
                </a:solidFill>
              </a:ln>
              <a:effectLst/>
            </c:spPr>
            <c:extLst>
              <c:ext xmlns:c16="http://schemas.microsoft.com/office/drawing/2014/chart" uri="{C3380CC4-5D6E-409C-BE32-E72D297353CC}">
                <c16:uniqueId val="{00000035-F6C2-405D-BD7E-8AF216CC8443}"/>
              </c:ext>
            </c:extLst>
          </c:dPt>
          <c:dPt>
            <c:idx val="2"/>
            <c:bubble3D val="0"/>
            <c:spPr>
              <a:noFill/>
              <a:ln w="19050">
                <a:solidFill>
                  <a:schemeClr val="lt1"/>
                </a:solidFill>
              </a:ln>
              <a:effectLst/>
            </c:spPr>
            <c:extLst>
              <c:ext xmlns:c16="http://schemas.microsoft.com/office/drawing/2014/chart" uri="{C3380CC4-5D6E-409C-BE32-E72D297353CC}">
                <c16:uniqueId val="{00000037-F6C2-405D-BD7E-8AF216CC8443}"/>
              </c:ext>
            </c:extLst>
          </c:dPt>
          <c:dPt>
            <c:idx val="3"/>
            <c:bubble3D val="0"/>
            <c:spPr>
              <a:noFill/>
              <a:ln w="19050">
                <a:solidFill>
                  <a:schemeClr val="lt1"/>
                </a:solidFill>
              </a:ln>
              <a:effectLst/>
            </c:spPr>
            <c:extLst>
              <c:ext xmlns:c16="http://schemas.microsoft.com/office/drawing/2014/chart" uri="{C3380CC4-5D6E-409C-BE32-E72D297353CC}">
                <c16:uniqueId val="{00000039-F6C2-405D-BD7E-8AF216CC8443}"/>
              </c:ext>
            </c:extLst>
          </c:dPt>
          <c:dPt>
            <c:idx val="4"/>
            <c:bubble3D val="0"/>
            <c:spPr>
              <a:noFill/>
              <a:ln w="19050">
                <a:solidFill>
                  <a:schemeClr val="lt1"/>
                </a:solidFill>
              </a:ln>
              <a:effectLst/>
            </c:spPr>
            <c:extLst>
              <c:ext xmlns:c16="http://schemas.microsoft.com/office/drawing/2014/chart" uri="{C3380CC4-5D6E-409C-BE32-E72D297353CC}">
                <c16:uniqueId val="{0000003B-F6C2-405D-BD7E-8AF216CC8443}"/>
              </c:ext>
            </c:extLst>
          </c:dPt>
          <c:dPt>
            <c:idx val="5"/>
            <c:bubble3D val="0"/>
            <c:spPr>
              <a:noFill/>
              <a:ln w="19050">
                <a:solidFill>
                  <a:schemeClr val="lt1"/>
                </a:solidFill>
              </a:ln>
              <a:effectLst/>
            </c:spPr>
            <c:extLst>
              <c:ext xmlns:c16="http://schemas.microsoft.com/office/drawing/2014/chart" uri="{C3380CC4-5D6E-409C-BE32-E72D297353CC}">
                <c16:uniqueId val="{0000003D-F6C2-405D-BD7E-8AF216CC8443}"/>
              </c:ext>
            </c:extLst>
          </c:dPt>
          <c:dPt>
            <c:idx val="6"/>
            <c:bubble3D val="0"/>
            <c:spPr>
              <a:noFill/>
              <a:ln w="19050">
                <a:solidFill>
                  <a:schemeClr val="lt1"/>
                </a:solidFill>
              </a:ln>
              <a:effectLst/>
            </c:spPr>
            <c:extLst>
              <c:ext xmlns:c16="http://schemas.microsoft.com/office/drawing/2014/chart" uri="{C3380CC4-5D6E-409C-BE32-E72D297353CC}">
                <c16:uniqueId val="{0000003F-F6C2-405D-BD7E-8AF216CC8443}"/>
              </c:ext>
            </c:extLst>
          </c:dPt>
          <c:dPt>
            <c:idx val="7"/>
            <c:bubble3D val="0"/>
            <c:spPr>
              <a:noFill/>
              <a:ln w="19050">
                <a:solidFill>
                  <a:schemeClr val="lt1"/>
                </a:solidFill>
              </a:ln>
              <a:effectLst/>
            </c:spPr>
            <c:extLst>
              <c:ext xmlns:c16="http://schemas.microsoft.com/office/drawing/2014/chart" uri="{C3380CC4-5D6E-409C-BE32-E72D297353CC}">
                <c16:uniqueId val="{00000041-F6C2-405D-BD7E-8AF216CC8443}"/>
              </c:ext>
            </c:extLst>
          </c:dPt>
          <c:dPt>
            <c:idx val="8"/>
            <c:bubble3D val="0"/>
            <c:spPr>
              <a:noFill/>
              <a:ln w="19050">
                <a:solidFill>
                  <a:schemeClr val="lt1"/>
                </a:solidFill>
              </a:ln>
              <a:effectLst/>
            </c:spPr>
            <c:extLst>
              <c:ext xmlns:c16="http://schemas.microsoft.com/office/drawing/2014/chart" uri="{C3380CC4-5D6E-409C-BE32-E72D297353CC}">
                <c16:uniqueId val="{00000043-F6C2-405D-BD7E-8AF216CC8443}"/>
              </c:ext>
            </c:extLst>
          </c:dPt>
          <c:dPt>
            <c:idx val="9"/>
            <c:bubble3D val="0"/>
            <c:spPr>
              <a:noFill/>
              <a:ln w="19050">
                <a:solidFill>
                  <a:schemeClr val="lt1"/>
                </a:solidFill>
              </a:ln>
              <a:effectLst/>
            </c:spPr>
            <c:extLst>
              <c:ext xmlns:c16="http://schemas.microsoft.com/office/drawing/2014/chart" uri="{C3380CC4-5D6E-409C-BE32-E72D297353CC}">
                <c16:uniqueId val="{00000045-F6C2-405D-BD7E-8AF216CC8443}"/>
              </c:ext>
            </c:extLst>
          </c:dPt>
          <c:dPt>
            <c:idx val="10"/>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47-F6C2-405D-BD7E-8AF216CC8443}"/>
              </c:ext>
            </c:extLst>
          </c:dPt>
          <c:dPt>
            <c:idx val="1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49-F6C2-405D-BD7E-8AF216CC8443}"/>
              </c:ext>
            </c:extLst>
          </c:dPt>
          <c:val>
            <c:numRef>
              <c:f>Sheet1!$E$4:$E$15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4A-F6C2-405D-BD7E-8AF216CC8443}"/>
            </c:ext>
          </c:extLst>
        </c:ser>
        <c:dLbls>
          <c:showLegendKey val="0"/>
          <c:showVal val="0"/>
          <c:showCatName val="0"/>
          <c:showSerName val="0"/>
          <c:showPercent val="0"/>
          <c:showBubbleSize val="0"/>
          <c:showLeaderLines val="1"/>
        </c:dLbls>
        <c:firstSliceAng val="0"/>
        <c:holeSize val="40"/>
      </c:doughnutChart>
      <c:spPr>
        <a:noFill/>
        <a:ln>
          <a:noFill/>
        </a:ln>
        <a:effectLst/>
      </c:spPr>
    </c:plotArea>
    <c:legend>
      <c:legendPos val="b"/>
      <c:layout>
        <c:manualLayout>
          <c:xMode val="edge"/>
          <c:yMode val="edge"/>
          <c:x val="5.9121397096005314E-2"/>
          <c:y val="0.91591341744932664"/>
          <c:w val="0.90469280502781202"/>
          <c:h val="6.8022325522562696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78" l="0.70000000000000095" r="0.70000000000000095"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Country Name</a:t>
            </a:r>
          </a:p>
          <a:p>
            <a:pPr>
              <a:defRPr/>
            </a:pPr>
            <a:r>
              <a:rPr lang="en-US"/>
              <a:t>33%</a:t>
            </a:r>
          </a:p>
        </c:rich>
      </c:tx>
      <c:layout>
        <c:manualLayout>
          <c:xMode val="edge"/>
          <c:yMode val="edge"/>
          <c:x val="0.393244712771181"/>
          <c:y val="0.4786885245901639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E6E6E2"/>
              </a:solidFill>
              <a:ln w="19050">
                <a:solidFill>
                  <a:schemeClr val="lt1"/>
                </a:solidFill>
              </a:ln>
              <a:effectLst/>
            </c:spPr>
            <c:extLst>
              <c:ext xmlns:c16="http://schemas.microsoft.com/office/drawing/2014/chart" uri="{C3380CC4-5D6E-409C-BE32-E72D297353CC}">
                <c16:uniqueId val="{00000001-F5E1-42F2-8B88-832F3984154C}"/>
              </c:ext>
            </c:extLst>
          </c:dPt>
          <c:dPt>
            <c:idx val="1"/>
            <c:bubble3D val="0"/>
            <c:spPr>
              <a:solidFill>
                <a:srgbClr val="E6E6E2"/>
              </a:solidFill>
              <a:ln w="19050">
                <a:solidFill>
                  <a:schemeClr val="lt1"/>
                </a:solidFill>
              </a:ln>
              <a:effectLst/>
            </c:spPr>
            <c:extLst>
              <c:ext xmlns:c16="http://schemas.microsoft.com/office/drawing/2014/chart" uri="{C3380CC4-5D6E-409C-BE32-E72D297353CC}">
                <c16:uniqueId val="{00000003-F5E1-42F2-8B88-832F3984154C}"/>
              </c:ext>
            </c:extLst>
          </c:dPt>
          <c:dPt>
            <c:idx val="2"/>
            <c:bubble3D val="0"/>
            <c:spPr>
              <a:solidFill>
                <a:srgbClr val="E6E6E2"/>
              </a:solidFill>
              <a:ln w="19050">
                <a:solidFill>
                  <a:schemeClr val="lt1"/>
                </a:solidFill>
              </a:ln>
              <a:effectLst/>
            </c:spPr>
            <c:extLst>
              <c:ext xmlns:c16="http://schemas.microsoft.com/office/drawing/2014/chart" uri="{C3380CC4-5D6E-409C-BE32-E72D297353CC}">
                <c16:uniqueId val="{00000005-F5E1-42F2-8B88-832F3984154C}"/>
              </c:ext>
            </c:extLst>
          </c:dPt>
          <c:dPt>
            <c:idx val="3"/>
            <c:bubble3D val="0"/>
            <c:spPr>
              <a:solidFill>
                <a:srgbClr val="F8CF9D"/>
              </a:solidFill>
              <a:ln w="19050">
                <a:solidFill>
                  <a:schemeClr val="lt1"/>
                </a:solidFill>
              </a:ln>
              <a:effectLst/>
            </c:spPr>
            <c:extLst>
              <c:ext xmlns:c16="http://schemas.microsoft.com/office/drawing/2014/chart" uri="{C3380CC4-5D6E-409C-BE32-E72D297353CC}">
                <c16:uniqueId val="{00000007-F5E1-42F2-8B88-832F3984154C}"/>
              </c:ext>
            </c:extLst>
          </c:dPt>
          <c:dPt>
            <c:idx val="4"/>
            <c:bubble3D val="0"/>
            <c:spPr>
              <a:solidFill>
                <a:srgbClr val="F8CF9D"/>
              </a:solidFill>
              <a:ln w="19050">
                <a:solidFill>
                  <a:schemeClr val="lt1"/>
                </a:solidFill>
              </a:ln>
              <a:effectLst/>
            </c:spPr>
            <c:extLst>
              <c:ext xmlns:c16="http://schemas.microsoft.com/office/drawing/2014/chart" uri="{C3380CC4-5D6E-409C-BE32-E72D297353CC}">
                <c16:uniqueId val="{00000009-F5E1-42F2-8B88-832F3984154C}"/>
              </c:ext>
            </c:extLst>
          </c:dPt>
          <c:dPt>
            <c:idx val="5"/>
            <c:bubble3D val="0"/>
            <c:spPr>
              <a:solidFill>
                <a:srgbClr val="F8CF9D"/>
              </a:solidFill>
              <a:ln w="19050">
                <a:solidFill>
                  <a:schemeClr val="lt1"/>
                </a:solidFill>
              </a:ln>
              <a:effectLst/>
            </c:spPr>
            <c:extLst>
              <c:ext xmlns:c16="http://schemas.microsoft.com/office/drawing/2014/chart" uri="{C3380CC4-5D6E-409C-BE32-E72D297353CC}">
                <c16:uniqueId val="{0000000B-F5E1-42F2-8B88-832F3984154C}"/>
              </c:ext>
            </c:extLst>
          </c:dPt>
          <c:dPt>
            <c:idx val="6"/>
            <c:bubble3D val="0"/>
            <c:spPr>
              <a:solidFill>
                <a:srgbClr val="B7DED8"/>
              </a:solidFill>
              <a:ln w="19050">
                <a:solidFill>
                  <a:schemeClr val="lt1"/>
                </a:solidFill>
              </a:ln>
              <a:effectLst/>
            </c:spPr>
            <c:extLst>
              <c:ext xmlns:c16="http://schemas.microsoft.com/office/drawing/2014/chart" uri="{C3380CC4-5D6E-409C-BE32-E72D297353CC}">
                <c16:uniqueId val="{0000000D-F5E1-42F2-8B88-832F3984154C}"/>
              </c:ext>
            </c:extLst>
          </c:dPt>
          <c:dPt>
            <c:idx val="7"/>
            <c:bubble3D val="0"/>
            <c:spPr>
              <a:solidFill>
                <a:srgbClr val="B7DED8"/>
              </a:solidFill>
              <a:ln w="19050">
                <a:solidFill>
                  <a:schemeClr val="lt1"/>
                </a:solidFill>
              </a:ln>
              <a:effectLst/>
            </c:spPr>
            <c:extLst>
              <c:ext xmlns:c16="http://schemas.microsoft.com/office/drawing/2014/chart" uri="{C3380CC4-5D6E-409C-BE32-E72D297353CC}">
                <c16:uniqueId val="{0000000F-F5E1-42F2-8B88-832F3984154C}"/>
              </c:ext>
            </c:extLst>
          </c:dPt>
          <c:dPt>
            <c:idx val="8"/>
            <c:bubble3D val="0"/>
            <c:spPr>
              <a:solidFill>
                <a:srgbClr val="B7DED8"/>
              </a:solidFill>
              <a:ln w="19050">
                <a:solidFill>
                  <a:schemeClr val="lt1"/>
                </a:solidFill>
              </a:ln>
              <a:effectLst/>
            </c:spPr>
            <c:extLst>
              <c:ext xmlns:c16="http://schemas.microsoft.com/office/drawing/2014/chart" uri="{C3380CC4-5D6E-409C-BE32-E72D297353CC}">
                <c16:uniqueId val="{00000011-F5E1-42F2-8B88-832F3984154C}"/>
              </c:ext>
            </c:extLst>
          </c:dPt>
          <c:dPt>
            <c:idx val="9"/>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13-F5E1-42F2-8B88-832F3984154C}"/>
              </c:ext>
            </c:extLst>
          </c:dPt>
          <c:dPt>
            <c:idx val="1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15-F5E1-42F2-8B88-832F3984154C}"/>
              </c:ext>
            </c:extLst>
          </c:dPt>
          <c:dPt>
            <c:idx val="11"/>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17-F5E1-42F2-8B88-832F3984154C}"/>
              </c:ext>
            </c:extLst>
          </c:dPt>
          <c:val>
            <c:numRef>
              <c:f>Sheet1!$C$4:$C$15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18-F5E1-42F2-8B88-832F3984154C}"/>
            </c:ext>
          </c:extLst>
        </c:ser>
        <c:ser>
          <c:idx val="1"/>
          <c:order val="1"/>
          <c:dPt>
            <c:idx val="0"/>
            <c:bubble3D val="0"/>
            <c:spPr>
              <a:noFill/>
              <a:ln w="19050">
                <a:solidFill>
                  <a:schemeClr val="lt1"/>
                </a:solidFill>
              </a:ln>
              <a:effectLst/>
            </c:spPr>
            <c:extLst>
              <c:ext xmlns:c16="http://schemas.microsoft.com/office/drawing/2014/chart" uri="{C3380CC4-5D6E-409C-BE32-E72D297353CC}">
                <c16:uniqueId val="{0000001A-F5E1-42F2-8B88-832F3984154C}"/>
              </c:ext>
            </c:extLst>
          </c:dPt>
          <c:dPt>
            <c:idx val="1"/>
            <c:bubble3D val="0"/>
            <c:spPr>
              <a:noFill/>
              <a:ln w="19050">
                <a:solidFill>
                  <a:schemeClr val="lt1"/>
                </a:solidFill>
              </a:ln>
              <a:effectLst/>
            </c:spPr>
            <c:extLst>
              <c:ext xmlns:c16="http://schemas.microsoft.com/office/drawing/2014/chart" uri="{C3380CC4-5D6E-409C-BE32-E72D297353CC}">
                <c16:uniqueId val="{0000001C-F5E1-42F2-8B88-832F3984154C}"/>
              </c:ext>
            </c:extLst>
          </c:dPt>
          <c:dPt>
            <c:idx val="2"/>
            <c:bubble3D val="0"/>
            <c:spPr>
              <a:noFill/>
              <a:ln w="19050">
                <a:solidFill>
                  <a:schemeClr val="lt1"/>
                </a:solidFill>
              </a:ln>
              <a:effectLst/>
            </c:spPr>
            <c:extLst>
              <c:ext xmlns:c16="http://schemas.microsoft.com/office/drawing/2014/chart" uri="{C3380CC4-5D6E-409C-BE32-E72D297353CC}">
                <c16:uniqueId val="{0000001E-F5E1-42F2-8B88-832F3984154C}"/>
              </c:ext>
            </c:extLst>
          </c:dPt>
          <c:dPt>
            <c:idx val="3"/>
            <c:bubble3D val="0"/>
            <c:spPr>
              <a:noFill/>
              <a:ln w="19050">
                <a:solidFill>
                  <a:schemeClr val="lt1"/>
                </a:solidFill>
              </a:ln>
              <a:effectLst/>
            </c:spPr>
            <c:extLst>
              <c:ext xmlns:c16="http://schemas.microsoft.com/office/drawing/2014/chart" uri="{C3380CC4-5D6E-409C-BE32-E72D297353CC}">
                <c16:uniqueId val="{00000020-F5E1-42F2-8B88-832F3984154C}"/>
              </c:ext>
            </c:extLst>
          </c:dPt>
          <c:dPt>
            <c:idx val="4"/>
            <c:bubble3D val="0"/>
            <c:spPr>
              <a:noFill/>
              <a:ln w="19050">
                <a:solidFill>
                  <a:schemeClr val="lt1"/>
                </a:solidFill>
              </a:ln>
              <a:effectLst/>
            </c:spPr>
            <c:extLst>
              <c:ext xmlns:c16="http://schemas.microsoft.com/office/drawing/2014/chart" uri="{C3380CC4-5D6E-409C-BE32-E72D297353CC}">
                <c16:uniqueId val="{00000022-F5E1-42F2-8B88-832F3984154C}"/>
              </c:ext>
            </c:extLst>
          </c:dPt>
          <c:dPt>
            <c:idx val="5"/>
            <c:bubble3D val="0"/>
            <c:spPr>
              <a:noFill/>
              <a:ln w="19050">
                <a:solidFill>
                  <a:schemeClr val="lt1"/>
                </a:solidFill>
              </a:ln>
              <a:effectLst/>
            </c:spPr>
            <c:extLst>
              <c:ext xmlns:c16="http://schemas.microsoft.com/office/drawing/2014/chart" uri="{C3380CC4-5D6E-409C-BE32-E72D297353CC}">
                <c16:uniqueId val="{00000024-F5E1-42F2-8B88-832F3984154C}"/>
              </c:ext>
            </c:extLst>
          </c:dPt>
          <c:dPt>
            <c:idx val="6"/>
            <c:bubble3D val="0"/>
            <c:spPr>
              <a:noFill/>
              <a:ln w="19050">
                <a:solidFill>
                  <a:schemeClr val="lt1"/>
                </a:solidFill>
              </a:ln>
              <a:effectLst/>
            </c:spPr>
            <c:extLst>
              <c:ext xmlns:c16="http://schemas.microsoft.com/office/drawing/2014/chart" uri="{C3380CC4-5D6E-409C-BE32-E72D297353CC}">
                <c16:uniqueId val="{00000026-F5E1-42F2-8B88-832F3984154C}"/>
              </c:ext>
            </c:extLst>
          </c:dPt>
          <c:dPt>
            <c:idx val="7"/>
            <c:bubble3D val="0"/>
            <c:spPr>
              <a:noFill/>
              <a:ln w="19050">
                <a:solidFill>
                  <a:schemeClr val="lt1"/>
                </a:solidFill>
              </a:ln>
              <a:effectLst/>
            </c:spPr>
            <c:extLst>
              <c:ext xmlns:c16="http://schemas.microsoft.com/office/drawing/2014/chart" uri="{C3380CC4-5D6E-409C-BE32-E72D297353CC}">
                <c16:uniqueId val="{00000028-F5E1-42F2-8B88-832F3984154C}"/>
              </c:ext>
            </c:extLst>
          </c:dPt>
          <c:dPt>
            <c:idx val="8"/>
            <c:bubble3D val="0"/>
            <c:spPr>
              <a:noFill/>
              <a:ln w="19050">
                <a:solidFill>
                  <a:schemeClr val="lt1"/>
                </a:solidFill>
              </a:ln>
              <a:effectLst/>
            </c:spPr>
            <c:extLst>
              <c:ext xmlns:c16="http://schemas.microsoft.com/office/drawing/2014/chart" uri="{C3380CC4-5D6E-409C-BE32-E72D297353CC}">
                <c16:uniqueId val="{0000002A-F5E1-42F2-8B88-832F3984154C}"/>
              </c:ext>
            </c:extLst>
          </c:dPt>
          <c:dPt>
            <c:idx val="9"/>
            <c:bubble3D val="0"/>
            <c:spPr>
              <a:noFill/>
              <a:ln w="19050">
                <a:solidFill>
                  <a:schemeClr val="lt1"/>
                </a:solidFill>
              </a:ln>
              <a:effectLst/>
            </c:spPr>
            <c:extLst>
              <c:ext xmlns:c16="http://schemas.microsoft.com/office/drawing/2014/chart" uri="{C3380CC4-5D6E-409C-BE32-E72D297353CC}">
                <c16:uniqueId val="{0000002C-F5E1-42F2-8B88-832F3984154C}"/>
              </c:ext>
            </c:extLst>
          </c:dPt>
          <c:dPt>
            <c:idx val="10"/>
            <c:bubble3D val="0"/>
            <c:spPr>
              <a:noFill/>
              <a:ln w="19050">
                <a:solidFill>
                  <a:schemeClr val="lt1"/>
                </a:solidFill>
              </a:ln>
              <a:effectLst/>
            </c:spPr>
            <c:extLst>
              <c:ext xmlns:c16="http://schemas.microsoft.com/office/drawing/2014/chart" uri="{C3380CC4-5D6E-409C-BE32-E72D297353CC}">
                <c16:uniqueId val="{0000002E-F5E1-42F2-8B88-832F3984154C}"/>
              </c:ext>
            </c:extLst>
          </c:dPt>
          <c:dPt>
            <c:idx val="11"/>
            <c:bubble3D val="0"/>
            <c:spPr>
              <a:noFill/>
              <a:ln w="19050">
                <a:solidFill>
                  <a:schemeClr val="lt1"/>
                </a:solidFill>
              </a:ln>
              <a:effectLst/>
            </c:spPr>
            <c:extLst>
              <c:ext xmlns:c16="http://schemas.microsoft.com/office/drawing/2014/chart" uri="{C3380CC4-5D6E-409C-BE32-E72D297353CC}">
                <c16:uniqueId val="{00000030-F5E1-42F2-8B88-832F3984154C}"/>
              </c:ext>
            </c:extLst>
          </c:dPt>
          <c:val>
            <c:numRef>
              <c:f>Sheet1!$D$4:$D$15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31-F5E1-42F2-8B88-832F3984154C}"/>
            </c:ext>
          </c:extLst>
        </c:ser>
        <c:ser>
          <c:idx val="2"/>
          <c:order val="2"/>
          <c:explosion val="9"/>
          <c:dPt>
            <c:idx val="0"/>
            <c:bubble3D val="0"/>
            <c:spPr>
              <a:noFill/>
              <a:ln w="19050">
                <a:solidFill>
                  <a:schemeClr val="lt1"/>
                </a:solidFill>
              </a:ln>
              <a:effectLst/>
            </c:spPr>
            <c:extLst>
              <c:ext xmlns:c16="http://schemas.microsoft.com/office/drawing/2014/chart" uri="{C3380CC4-5D6E-409C-BE32-E72D297353CC}">
                <c16:uniqueId val="{00000033-F5E1-42F2-8B88-832F3984154C}"/>
              </c:ext>
            </c:extLst>
          </c:dPt>
          <c:dPt>
            <c:idx val="1"/>
            <c:bubble3D val="0"/>
            <c:spPr>
              <a:noFill/>
              <a:ln w="19050">
                <a:solidFill>
                  <a:schemeClr val="lt1"/>
                </a:solidFill>
              </a:ln>
              <a:effectLst/>
            </c:spPr>
            <c:extLst>
              <c:ext xmlns:c16="http://schemas.microsoft.com/office/drawing/2014/chart" uri="{C3380CC4-5D6E-409C-BE32-E72D297353CC}">
                <c16:uniqueId val="{00000035-F5E1-42F2-8B88-832F3984154C}"/>
              </c:ext>
            </c:extLst>
          </c:dPt>
          <c:dPt>
            <c:idx val="2"/>
            <c:bubble3D val="0"/>
            <c:spPr>
              <a:noFill/>
              <a:ln w="19050">
                <a:solidFill>
                  <a:schemeClr val="lt1"/>
                </a:solidFill>
              </a:ln>
              <a:effectLst/>
            </c:spPr>
            <c:extLst>
              <c:ext xmlns:c16="http://schemas.microsoft.com/office/drawing/2014/chart" uri="{C3380CC4-5D6E-409C-BE32-E72D297353CC}">
                <c16:uniqueId val="{00000037-F5E1-42F2-8B88-832F3984154C}"/>
              </c:ext>
            </c:extLst>
          </c:dPt>
          <c:dPt>
            <c:idx val="3"/>
            <c:bubble3D val="0"/>
            <c:spPr>
              <a:noFill/>
              <a:ln w="19050">
                <a:solidFill>
                  <a:schemeClr val="lt1"/>
                </a:solidFill>
              </a:ln>
              <a:effectLst/>
            </c:spPr>
            <c:extLst>
              <c:ext xmlns:c16="http://schemas.microsoft.com/office/drawing/2014/chart" uri="{C3380CC4-5D6E-409C-BE32-E72D297353CC}">
                <c16:uniqueId val="{00000039-F5E1-42F2-8B88-832F3984154C}"/>
              </c:ext>
            </c:extLst>
          </c:dPt>
          <c:dPt>
            <c:idx val="4"/>
            <c:bubble3D val="0"/>
            <c:spPr>
              <a:noFill/>
              <a:ln w="19050">
                <a:solidFill>
                  <a:schemeClr val="lt1"/>
                </a:solidFill>
              </a:ln>
              <a:effectLst/>
            </c:spPr>
            <c:extLst>
              <c:ext xmlns:c16="http://schemas.microsoft.com/office/drawing/2014/chart" uri="{C3380CC4-5D6E-409C-BE32-E72D297353CC}">
                <c16:uniqueId val="{0000003B-F5E1-42F2-8B88-832F3984154C}"/>
              </c:ext>
            </c:extLst>
          </c:dPt>
          <c:dPt>
            <c:idx val="5"/>
            <c:bubble3D val="0"/>
            <c:spPr>
              <a:noFill/>
              <a:ln w="19050">
                <a:solidFill>
                  <a:schemeClr val="lt1"/>
                </a:solidFill>
              </a:ln>
              <a:effectLst/>
            </c:spPr>
            <c:extLst>
              <c:ext xmlns:c16="http://schemas.microsoft.com/office/drawing/2014/chart" uri="{C3380CC4-5D6E-409C-BE32-E72D297353CC}">
                <c16:uniqueId val="{0000003D-F5E1-42F2-8B88-832F3984154C}"/>
              </c:ext>
            </c:extLst>
          </c:dPt>
          <c:dPt>
            <c:idx val="6"/>
            <c:bubble3D val="0"/>
            <c:spPr>
              <a:noFill/>
              <a:ln w="19050">
                <a:solidFill>
                  <a:schemeClr val="lt1"/>
                </a:solidFill>
              </a:ln>
              <a:effectLst/>
            </c:spPr>
            <c:extLst>
              <c:ext xmlns:c16="http://schemas.microsoft.com/office/drawing/2014/chart" uri="{C3380CC4-5D6E-409C-BE32-E72D297353CC}">
                <c16:uniqueId val="{0000003F-F5E1-42F2-8B88-832F3984154C}"/>
              </c:ext>
            </c:extLst>
          </c:dPt>
          <c:dPt>
            <c:idx val="7"/>
            <c:bubble3D val="0"/>
            <c:spPr>
              <a:noFill/>
              <a:ln w="19050">
                <a:solidFill>
                  <a:schemeClr val="lt1"/>
                </a:solidFill>
              </a:ln>
              <a:effectLst/>
            </c:spPr>
            <c:extLst>
              <c:ext xmlns:c16="http://schemas.microsoft.com/office/drawing/2014/chart" uri="{C3380CC4-5D6E-409C-BE32-E72D297353CC}">
                <c16:uniqueId val="{00000041-F5E1-42F2-8B88-832F3984154C}"/>
              </c:ext>
            </c:extLst>
          </c:dPt>
          <c:dPt>
            <c:idx val="8"/>
            <c:bubble3D val="0"/>
            <c:spPr>
              <a:noFill/>
              <a:ln w="19050">
                <a:solidFill>
                  <a:schemeClr val="lt1"/>
                </a:solidFill>
              </a:ln>
              <a:effectLst/>
            </c:spPr>
            <c:extLst>
              <c:ext xmlns:c16="http://schemas.microsoft.com/office/drawing/2014/chart" uri="{C3380CC4-5D6E-409C-BE32-E72D297353CC}">
                <c16:uniqueId val="{00000043-F5E1-42F2-8B88-832F3984154C}"/>
              </c:ext>
            </c:extLst>
          </c:dPt>
          <c:dPt>
            <c:idx val="9"/>
            <c:bubble3D val="0"/>
            <c:spPr>
              <a:noFill/>
              <a:ln w="19050">
                <a:solidFill>
                  <a:schemeClr val="lt1"/>
                </a:solidFill>
              </a:ln>
              <a:effectLst/>
            </c:spPr>
            <c:extLst>
              <c:ext xmlns:c16="http://schemas.microsoft.com/office/drawing/2014/chart" uri="{C3380CC4-5D6E-409C-BE32-E72D297353CC}">
                <c16:uniqueId val="{00000045-F5E1-42F2-8B88-832F3984154C}"/>
              </c:ext>
            </c:extLst>
          </c:dPt>
          <c:dPt>
            <c:idx val="10"/>
            <c:bubble3D val="0"/>
            <c:spPr>
              <a:noFill/>
              <a:ln w="19050">
                <a:solidFill>
                  <a:schemeClr val="lt1"/>
                </a:solidFill>
              </a:ln>
              <a:effectLst/>
            </c:spPr>
            <c:extLst>
              <c:ext xmlns:c16="http://schemas.microsoft.com/office/drawing/2014/chart" uri="{C3380CC4-5D6E-409C-BE32-E72D297353CC}">
                <c16:uniqueId val="{00000047-F5E1-42F2-8B88-832F3984154C}"/>
              </c:ext>
            </c:extLst>
          </c:dPt>
          <c:dPt>
            <c:idx val="11"/>
            <c:bubble3D val="0"/>
            <c:spPr>
              <a:noFill/>
              <a:ln w="19050">
                <a:solidFill>
                  <a:schemeClr val="lt1"/>
                </a:solidFill>
              </a:ln>
              <a:effectLst/>
            </c:spPr>
            <c:extLst>
              <c:ext xmlns:c16="http://schemas.microsoft.com/office/drawing/2014/chart" uri="{C3380CC4-5D6E-409C-BE32-E72D297353CC}">
                <c16:uniqueId val="{00000049-F5E1-42F2-8B88-832F3984154C}"/>
              </c:ext>
            </c:extLst>
          </c:dPt>
          <c:val>
            <c:numRef>
              <c:f>Sheet1!$E$4:$E$15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4A-F5E1-42F2-8B88-832F3984154C}"/>
            </c:ext>
          </c:extLst>
        </c:ser>
        <c:dLbls>
          <c:showLegendKey val="0"/>
          <c:showVal val="0"/>
          <c:showCatName val="0"/>
          <c:showSerName val="0"/>
          <c:showPercent val="0"/>
          <c:showBubbleSize val="0"/>
          <c:showLeaderLines val="1"/>
        </c:dLbls>
        <c:firstSliceAng val="0"/>
        <c:holeSize val="4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78" l="0.70000000000000095" r="0.70000000000000095"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Country</a:t>
            </a:r>
            <a:r>
              <a:rPr lang="en-US" baseline="0"/>
              <a:t> Name </a:t>
            </a:r>
          </a:p>
          <a:p>
            <a:pPr>
              <a:defRPr/>
            </a:pPr>
            <a:r>
              <a:rPr lang="en-US" baseline="0"/>
              <a:t>100%</a:t>
            </a:r>
            <a:endParaRPr lang="en-US"/>
          </a:p>
        </c:rich>
      </c:tx>
      <c:layout>
        <c:manualLayout>
          <c:xMode val="edge"/>
          <c:yMode val="edge"/>
          <c:x val="0.39856642346312232"/>
          <c:y val="0.46179401993355501"/>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E6E6E2"/>
              </a:solidFill>
              <a:ln w="19050">
                <a:solidFill>
                  <a:schemeClr val="lt1"/>
                </a:solidFill>
              </a:ln>
              <a:effectLst/>
            </c:spPr>
            <c:extLst>
              <c:ext xmlns:c16="http://schemas.microsoft.com/office/drawing/2014/chart" uri="{C3380CC4-5D6E-409C-BE32-E72D297353CC}">
                <c16:uniqueId val="{00000001-4EC3-4D91-A104-2FDF2178D626}"/>
              </c:ext>
            </c:extLst>
          </c:dPt>
          <c:dPt>
            <c:idx val="1"/>
            <c:bubble3D val="0"/>
            <c:spPr>
              <a:solidFill>
                <a:srgbClr val="E6E6E2"/>
              </a:solidFill>
              <a:ln w="19050">
                <a:solidFill>
                  <a:schemeClr val="lt1"/>
                </a:solidFill>
              </a:ln>
              <a:effectLst/>
            </c:spPr>
            <c:extLst>
              <c:ext xmlns:c16="http://schemas.microsoft.com/office/drawing/2014/chart" uri="{C3380CC4-5D6E-409C-BE32-E72D297353CC}">
                <c16:uniqueId val="{00000003-4EC3-4D91-A104-2FDF2178D626}"/>
              </c:ext>
            </c:extLst>
          </c:dPt>
          <c:dPt>
            <c:idx val="2"/>
            <c:bubble3D val="0"/>
            <c:spPr>
              <a:solidFill>
                <a:srgbClr val="E6E6E2"/>
              </a:solidFill>
              <a:ln w="19050">
                <a:solidFill>
                  <a:schemeClr val="lt1"/>
                </a:solidFill>
              </a:ln>
              <a:effectLst/>
            </c:spPr>
            <c:extLst>
              <c:ext xmlns:c16="http://schemas.microsoft.com/office/drawing/2014/chart" uri="{C3380CC4-5D6E-409C-BE32-E72D297353CC}">
                <c16:uniqueId val="{00000005-4EC3-4D91-A104-2FDF2178D626}"/>
              </c:ext>
            </c:extLst>
          </c:dPt>
          <c:dPt>
            <c:idx val="3"/>
            <c:bubble3D val="0"/>
            <c:spPr>
              <a:solidFill>
                <a:srgbClr val="F8CF9D"/>
              </a:solidFill>
              <a:ln w="19050">
                <a:solidFill>
                  <a:schemeClr val="lt1"/>
                </a:solidFill>
              </a:ln>
              <a:effectLst/>
            </c:spPr>
            <c:extLst>
              <c:ext xmlns:c16="http://schemas.microsoft.com/office/drawing/2014/chart" uri="{C3380CC4-5D6E-409C-BE32-E72D297353CC}">
                <c16:uniqueId val="{00000007-4EC3-4D91-A104-2FDF2178D626}"/>
              </c:ext>
            </c:extLst>
          </c:dPt>
          <c:dPt>
            <c:idx val="4"/>
            <c:bubble3D val="0"/>
            <c:spPr>
              <a:solidFill>
                <a:srgbClr val="F8CF9D"/>
              </a:solidFill>
              <a:ln w="19050">
                <a:solidFill>
                  <a:schemeClr val="lt1"/>
                </a:solidFill>
              </a:ln>
              <a:effectLst/>
            </c:spPr>
            <c:extLst>
              <c:ext xmlns:c16="http://schemas.microsoft.com/office/drawing/2014/chart" uri="{C3380CC4-5D6E-409C-BE32-E72D297353CC}">
                <c16:uniqueId val="{00000009-4EC3-4D91-A104-2FDF2178D626}"/>
              </c:ext>
            </c:extLst>
          </c:dPt>
          <c:dPt>
            <c:idx val="5"/>
            <c:bubble3D val="0"/>
            <c:spPr>
              <a:solidFill>
                <a:srgbClr val="F8CF9D"/>
              </a:solidFill>
              <a:ln w="19050">
                <a:solidFill>
                  <a:schemeClr val="lt1"/>
                </a:solidFill>
              </a:ln>
              <a:effectLst/>
            </c:spPr>
            <c:extLst>
              <c:ext xmlns:c16="http://schemas.microsoft.com/office/drawing/2014/chart" uri="{C3380CC4-5D6E-409C-BE32-E72D297353CC}">
                <c16:uniqueId val="{0000000B-4EC3-4D91-A104-2FDF2178D626}"/>
              </c:ext>
            </c:extLst>
          </c:dPt>
          <c:dPt>
            <c:idx val="6"/>
            <c:bubble3D val="0"/>
            <c:spPr>
              <a:solidFill>
                <a:srgbClr val="B7DED8"/>
              </a:solidFill>
              <a:ln w="19050">
                <a:solidFill>
                  <a:schemeClr val="lt1"/>
                </a:solidFill>
              </a:ln>
              <a:effectLst/>
            </c:spPr>
            <c:extLst>
              <c:ext xmlns:c16="http://schemas.microsoft.com/office/drawing/2014/chart" uri="{C3380CC4-5D6E-409C-BE32-E72D297353CC}">
                <c16:uniqueId val="{0000000D-4EC3-4D91-A104-2FDF2178D626}"/>
              </c:ext>
            </c:extLst>
          </c:dPt>
          <c:dPt>
            <c:idx val="7"/>
            <c:bubble3D val="0"/>
            <c:spPr>
              <a:solidFill>
                <a:srgbClr val="B7DED8"/>
              </a:solidFill>
              <a:ln w="19050">
                <a:solidFill>
                  <a:schemeClr val="lt1"/>
                </a:solidFill>
              </a:ln>
              <a:effectLst/>
            </c:spPr>
            <c:extLst>
              <c:ext xmlns:c16="http://schemas.microsoft.com/office/drawing/2014/chart" uri="{C3380CC4-5D6E-409C-BE32-E72D297353CC}">
                <c16:uniqueId val="{0000000F-4EC3-4D91-A104-2FDF2178D626}"/>
              </c:ext>
            </c:extLst>
          </c:dPt>
          <c:dPt>
            <c:idx val="8"/>
            <c:bubble3D val="0"/>
            <c:spPr>
              <a:solidFill>
                <a:srgbClr val="B7DED8"/>
              </a:solidFill>
              <a:ln w="19050">
                <a:solidFill>
                  <a:schemeClr val="lt1"/>
                </a:solidFill>
              </a:ln>
              <a:effectLst/>
            </c:spPr>
            <c:extLst>
              <c:ext xmlns:c16="http://schemas.microsoft.com/office/drawing/2014/chart" uri="{C3380CC4-5D6E-409C-BE32-E72D297353CC}">
                <c16:uniqueId val="{00000011-4EC3-4D91-A104-2FDF2178D626}"/>
              </c:ext>
            </c:extLst>
          </c:dPt>
          <c:dPt>
            <c:idx val="9"/>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13-4EC3-4D91-A104-2FDF2178D626}"/>
              </c:ext>
            </c:extLst>
          </c:dPt>
          <c:dPt>
            <c:idx val="1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15-4EC3-4D91-A104-2FDF2178D626}"/>
              </c:ext>
            </c:extLst>
          </c:dPt>
          <c:dPt>
            <c:idx val="11"/>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17-4EC3-4D91-A104-2FDF2178D626}"/>
              </c:ext>
            </c:extLst>
          </c:dPt>
          <c:val>
            <c:numRef>
              <c:f>Sheet1!$C$4:$C$15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18-4EC3-4D91-A104-2FDF2178D626}"/>
            </c:ext>
          </c:extLst>
        </c:ser>
        <c:ser>
          <c:idx val="1"/>
          <c:order val="1"/>
          <c:dPt>
            <c:idx val="0"/>
            <c:bubble3D val="0"/>
            <c:spPr>
              <a:solidFill>
                <a:srgbClr val="D4D2CC"/>
              </a:solidFill>
              <a:ln w="19050">
                <a:solidFill>
                  <a:schemeClr val="lt1"/>
                </a:solidFill>
              </a:ln>
              <a:effectLst/>
            </c:spPr>
            <c:extLst>
              <c:ext xmlns:c16="http://schemas.microsoft.com/office/drawing/2014/chart" uri="{C3380CC4-5D6E-409C-BE32-E72D297353CC}">
                <c16:uniqueId val="{0000001A-4EC3-4D91-A104-2FDF2178D626}"/>
              </c:ext>
            </c:extLst>
          </c:dPt>
          <c:dPt>
            <c:idx val="1"/>
            <c:bubble3D val="0"/>
            <c:spPr>
              <a:solidFill>
                <a:srgbClr val="D4D2CC"/>
              </a:solidFill>
              <a:ln w="19050">
                <a:solidFill>
                  <a:schemeClr val="lt1"/>
                </a:solidFill>
              </a:ln>
              <a:effectLst/>
            </c:spPr>
            <c:extLst>
              <c:ext xmlns:c16="http://schemas.microsoft.com/office/drawing/2014/chart" uri="{C3380CC4-5D6E-409C-BE32-E72D297353CC}">
                <c16:uniqueId val="{0000001C-4EC3-4D91-A104-2FDF2178D626}"/>
              </c:ext>
            </c:extLst>
          </c:dPt>
          <c:dPt>
            <c:idx val="2"/>
            <c:bubble3D val="0"/>
            <c:spPr>
              <a:solidFill>
                <a:srgbClr val="D4D2CC"/>
              </a:solidFill>
              <a:ln w="19050">
                <a:solidFill>
                  <a:schemeClr val="lt1"/>
                </a:solidFill>
              </a:ln>
              <a:effectLst/>
            </c:spPr>
            <c:extLst>
              <c:ext xmlns:c16="http://schemas.microsoft.com/office/drawing/2014/chart" uri="{C3380CC4-5D6E-409C-BE32-E72D297353CC}">
                <c16:uniqueId val="{0000001E-4EC3-4D91-A104-2FDF2178D626}"/>
              </c:ext>
            </c:extLst>
          </c:dPt>
          <c:dPt>
            <c:idx val="3"/>
            <c:bubble3D val="0"/>
            <c:spPr>
              <a:solidFill>
                <a:srgbClr val="EAA24D"/>
              </a:solidFill>
              <a:ln w="19050">
                <a:solidFill>
                  <a:schemeClr val="lt1"/>
                </a:solidFill>
              </a:ln>
              <a:effectLst/>
            </c:spPr>
            <c:extLst>
              <c:ext xmlns:c16="http://schemas.microsoft.com/office/drawing/2014/chart" uri="{C3380CC4-5D6E-409C-BE32-E72D297353CC}">
                <c16:uniqueId val="{00000020-4EC3-4D91-A104-2FDF2178D626}"/>
              </c:ext>
            </c:extLst>
          </c:dPt>
          <c:dPt>
            <c:idx val="4"/>
            <c:bubble3D val="0"/>
            <c:spPr>
              <a:solidFill>
                <a:srgbClr val="EAA24D"/>
              </a:solidFill>
              <a:ln w="19050">
                <a:solidFill>
                  <a:schemeClr val="lt1"/>
                </a:solidFill>
              </a:ln>
              <a:effectLst/>
            </c:spPr>
            <c:extLst>
              <c:ext xmlns:c16="http://schemas.microsoft.com/office/drawing/2014/chart" uri="{C3380CC4-5D6E-409C-BE32-E72D297353CC}">
                <c16:uniqueId val="{00000022-4EC3-4D91-A104-2FDF2178D626}"/>
              </c:ext>
            </c:extLst>
          </c:dPt>
          <c:dPt>
            <c:idx val="5"/>
            <c:bubble3D val="0"/>
            <c:spPr>
              <a:solidFill>
                <a:srgbClr val="F0A64F"/>
              </a:solidFill>
              <a:ln w="19050">
                <a:solidFill>
                  <a:schemeClr val="lt1"/>
                </a:solidFill>
              </a:ln>
              <a:effectLst/>
            </c:spPr>
            <c:extLst>
              <c:ext xmlns:c16="http://schemas.microsoft.com/office/drawing/2014/chart" uri="{C3380CC4-5D6E-409C-BE32-E72D297353CC}">
                <c16:uniqueId val="{00000024-4EC3-4D91-A104-2FDF2178D626}"/>
              </c:ext>
            </c:extLst>
          </c:dPt>
          <c:dPt>
            <c:idx val="6"/>
            <c:bubble3D val="0"/>
            <c:spPr>
              <a:solidFill>
                <a:srgbClr val="83CABF"/>
              </a:solidFill>
              <a:ln w="19050">
                <a:solidFill>
                  <a:schemeClr val="lt1"/>
                </a:solidFill>
              </a:ln>
              <a:effectLst/>
            </c:spPr>
            <c:extLst>
              <c:ext xmlns:c16="http://schemas.microsoft.com/office/drawing/2014/chart" uri="{C3380CC4-5D6E-409C-BE32-E72D297353CC}">
                <c16:uniqueId val="{00000026-4EC3-4D91-A104-2FDF2178D626}"/>
              </c:ext>
            </c:extLst>
          </c:dPt>
          <c:dPt>
            <c:idx val="7"/>
            <c:bubble3D val="0"/>
            <c:spPr>
              <a:solidFill>
                <a:srgbClr val="83CABF"/>
              </a:solidFill>
              <a:ln w="19050">
                <a:solidFill>
                  <a:schemeClr val="lt1"/>
                </a:solidFill>
              </a:ln>
              <a:effectLst/>
            </c:spPr>
            <c:extLst>
              <c:ext xmlns:c16="http://schemas.microsoft.com/office/drawing/2014/chart" uri="{C3380CC4-5D6E-409C-BE32-E72D297353CC}">
                <c16:uniqueId val="{00000028-4EC3-4D91-A104-2FDF2178D626}"/>
              </c:ext>
            </c:extLst>
          </c:dPt>
          <c:dPt>
            <c:idx val="8"/>
            <c:bubble3D val="0"/>
            <c:spPr>
              <a:solidFill>
                <a:srgbClr val="83CABF"/>
              </a:solidFill>
              <a:ln w="19050">
                <a:solidFill>
                  <a:schemeClr val="lt1"/>
                </a:solidFill>
              </a:ln>
              <a:effectLst/>
            </c:spPr>
            <c:extLst>
              <c:ext xmlns:c16="http://schemas.microsoft.com/office/drawing/2014/chart" uri="{C3380CC4-5D6E-409C-BE32-E72D297353CC}">
                <c16:uniqueId val="{0000002A-4EC3-4D91-A104-2FDF2178D626}"/>
              </c:ext>
            </c:extLst>
          </c:dPt>
          <c:dPt>
            <c:idx val="9"/>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2C-4EC3-4D91-A104-2FDF2178D626}"/>
              </c:ext>
            </c:extLst>
          </c:dPt>
          <c:dPt>
            <c:idx val="10"/>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2E-4EC3-4D91-A104-2FDF2178D626}"/>
              </c:ext>
            </c:extLst>
          </c:dPt>
          <c:dPt>
            <c:idx val="11"/>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30-4EC3-4D91-A104-2FDF2178D626}"/>
              </c:ext>
            </c:extLst>
          </c:dPt>
          <c:val>
            <c:numRef>
              <c:f>Sheet1!$D$4:$D$15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31-4EC3-4D91-A104-2FDF2178D626}"/>
            </c:ext>
          </c:extLst>
        </c:ser>
        <c:ser>
          <c:idx val="2"/>
          <c:order val="2"/>
          <c:dPt>
            <c:idx val="0"/>
            <c:bubble3D val="0"/>
            <c:spPr>
              <a:solidFill>
                <a:srgbClr val="C6C3BA"/>
              </a:solidFill>
              <a:ln w="19050">
                <a:solidFill>
                  <a:schemeClr val="lt1"/>
                </a:solidFill>
              </a:ln>
              <a:effectLst/>
            </c:spPr>
            <c:extLst>
              <c:ext xmlns:c16="http://schemas.microsoft.com/office/drawing/2014/chart" uri="{C3380CC4-5D6E-409C-BE32-E72D297353CC}">
                <c16:uniqueId val="{00000033-4EC3-4D91-A104-2FDF2178D626}"/>
              </c:ext>
            </c:extLst>
          </c:dPt>
          <c:dPt>
            <c:idx val="1"/>
            <c:bubble3D val="0"/>
            <c:spPr>
              <a:solidFill>
                <a:srgbClr val="C6C3BA"/>
              </a:solidFill>
              <a:ln w="19050">
                <a:solidFill>
                  <a:schemeClr val="lt1"/>
                </a:solidFill>
              </a:ln>
              <a:effectLst/>
            </c:spPr>
            <c:extLst>
              <c:ext xmlns:c16="http://schemas.microsoft.com/office/drawing/2014/chart" uri="{C3380CC4-5D6E-409C-BE32-E72D297353CC}">
                <c16:uniqueId val="{00000035-4EC3-4D91-A104-2FDF2178D626}"/>
              </c:ext>
            </c:extLst>
          </c:dPt>
          <c:dPt>
            <c:idx val="2"/>
            <c:bubble3D val="0"/>
            <c:spPr>
              <a:solidFill>
                <a:srgbClr val="C6C3BA"/>
              </a:solidFill>
              <a:ln w="19050">
                <a:solidFill>
                  <a:schemeClr val="lt1"/>
                </a:solidFill>
              </a:ln>
              <a:effectLst/>
            </c:spPr>
            <c:extLst>
              <c:ext xmlns:c16="http://schemas.microsoft.com/office/drawing/2014/chart" uri="{C3380CC4-5D6E-409C-BE32-E72D297353CC}">
                <c16:uniqueId val="{00000037-4EC3-4D91-A104-2FDF2178D626}"/>
              </c:ext>
            </c:extLst>
          </c:dPt>
          <c:dPt>
            <c:idx val="3"/>
            <c:bubble3D val="0"/>
            <c:spPr>
              <a:solidFill>
                <a:srgbClr val="EA8A2E"/>
              </a:solidFill>
              <a:ln w="19050">
                <a:solidFill>
                  <a:schemeClr val="lt1"/>
                </a:solidFill>
              </a:ln>
              <a:effectLst/>
            </c:spPr>
            <c:extLst>
              <c:ext xmlns:c16="http://schemas.microsoft.com/office/drawing/2014/chart" uri="{C3380CC4-5D6E-409C-BE32-E72D297353CC}">
                <c16:uniqueId val="{00000039-4EC3-4D91-A104-2FDF2178D626}"/>
              </c:ext>
            </c:extLst>
          </c:dPt>
          <c:dPt>
            <c:idx val="4"/>
            <c:bubble3D val="0"/>
            <c:spPr>
              <a:solidFill>
                <a:srgbClr val="EA8A2E"/>
              </a:solidFill>
              <a:ln w="19050">
                <a:solidFill>
                  <a:schemeClr val="lt1"/>
                </a:solidFill>
              </a:ln>
              <a:effectLst/>
            </c:spPr>
            <c:extLst>
              <c:ext xmlns:c16="http://schemas.microsoft.com/office/drawing/2014/chart" uri="{C3380CC4-5D6E-409C-BE32-E72D297353CC}">
                <c16:uniqueId val="{0000003B-4EC3-4D91-A104-2FDF2178D626}"/>
              </c:ext>
            </c:extLst>
          </c:dPt>
          <c:dPt>
            <c:idx val="5"/>
            <c:bubble3D val="0"/>
            <c:spPr>
              <a:solidFill>
                <a:srgbClr val="EA8A2E"/>
              </a:solidFill>
              <a:ln w="19050">
                <a:solidFill>
                  <a:schemeClr val="lt1"/>
                </a:solidFill>
              </a:ln>
              <a:effectLst/>
            </c:spPr>
            <c:extLst>
              <c:ext xmlns:c16="http://schemas.microsoft.com/office/drawing/2014/chart" uri="{C3380CC4-5D6E-409C-BE32-E72D297353CC}">
                <c16:uniqueId val="{0000003D-4EC3-4D91-A104-2FDF2178D626}"/>
              </c:ext>
            </c:extLst>
          </c:dPt>
          <c:dPt>
            <c:idx val="6"/>
            <c:bubble3D val="0"/>
            <c:spPr>
              <a:solidFill>
                <a:srgbClr val="63BCAC"/>
              </a:solidFill>
              <a:ln w="19050">
                <a:solidFill>
                  <a:schemeClr val="lt1"/>
                </a:solidFill>
              </a:ln>
              <a:effectLst/>
            </c:spPr>
            <c:extLst>
              <c:ext xmlns:c16="http://schemas.microsoft.com/office/drawing/2014/chart" uri="{C3380CC4-5D6E-409C-BE32-E72D297353CC}">
                <c16:uniqueId val="{0000003F-4EC3-4D91-A104-2FDF2178D626}"/>
              </c:ext>
            </c:extLst>
          </c:dPt>
          <c:dPt>
            <c:idx val="7"/>
            <c:bubble3D val="0"/>
            <c:spPr>
              <a:solidFill>
                <a:srgbClr val="63BCAC"/>
              </a:solidFill>
              <a:ln w="19050">
                <a:solidFill>
                  <a:schemeClr val="lt1"/>
                </a:solidFill>
              </a:ln>
              <a:effectLst/>
            </c:spPr>
            <c:extLst>
              <c:ext xmlns:c16="http://schemas.microsoft.com/office/drawing/2014/chart" uri="{C3380CC4-5D6E-409C-BE32-E72D297353CC}">
                <c16:uniqueId val="{00000041-4EC3-4D91-A104-2FDF2178D626}"/>
              </c:ext>
            </c:extLst>
          </c:dPt>
          <c:dPt>
            <c:idx val="8"/>
            <c:bubble3D val="0"/>
            <c:spPr>
              <a:solidFill>
                <a:srgbClr val="63BCAC"/>
              </a:solidFill>
              <a:ln w="19050">
                <a:solidFill>
                  <a:schemeClr val="lt1"/>
                </a:solidFill>
              </a:ln>
              <a:effectLst/>
            </c:spPr>
            <c:extLst>
              <c:ext xmlns:c16="http://schemas.microsoft.com/office/drawing/2014/chart" uri="{C3380CC4-5D6E-409C-BE32-E72D297353CC}">
                <c16:uniqueId val="{00000043-4EC3-4D91-A104-2FDF2178D626}"/>
              </c:ext>
            </c:extLst>
          </c:dPt>
          <c:dPt>
            <c:idx val="9"/>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45-4EC3-4D91-A104-2FDF2178D626}"/>
              </c:ext>
            </c:extLst>
          </c:dPt>
          <c:dPt>
            <c:idx val="10"/>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47-4EC3-4D91-A104-2FDF2178D626}"/>
              </c:ext>
            </c:extLst>
          </c:dPt>
          <c:dPt>
            <c:idx val="11"/>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49-4EC3-4D91-A104-2FDF2178D626}"/>
              </c:ext>
            </c:extLst>
          </c:dPt>
          <c:val>
            <c:numRef>
              <c:f>Sheet1!$E$4:$E$15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4A-4EC3-4D91-A104-2FDF2178D626}"/>
            </c:ext>
          </c:extLst>
        </c:ser>
        <c:dLbls>
          <c:showLegendKey val="0"/>
          <c:showVal val="0"/>
          <c:showCatName val="0"/>
          <c:showSerName val="0"/>
          <c:showPercent val="0"/>
          <c:showBubbleSize val="0"/>
          <c:showLeaderLines val="1"/>
        </c:dLbls>
        <c:firstSliceAng val="0"/>
        <c:holeSize val="4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78" l="0.70000000000000095" r="0.70000000000000095" t="0.7500000000000017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92</xdr:row>
      <xdr:rowOff>63500</xdr:rowOff>
    </xdr:from>
    <xdr:to>
      <xdr:col>5</xdr:col>
      <xdr:colOff>241300</xdr:colOff>
      <xdr:row>119</xdr:row>
      <xdr:rowOff>165100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101600</xdr:colOff>
      <xdr:row>62</xdr:row>
      <xdr:rowOff>88900</xdr:rowOff>
    </xdr:from>
    <xdr:to>
      <xdr:col>13</xdr:col>
      <xdr:colOff>660400</xdr:colOff>
      <xdr:row>91</xdr:row>
      <xdr:rowOff>177800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62</xdr:row>
      <xdr:rowOff>101600</xdr:rowOff>
    </xdr:from>
    <xdr:to>
      <xdr:col>5</xdr:col>
      <xdr:colOff>215900</xdr:colOff>
      <xdr:row>91</xdr:row>
      <xdr:rowOff>114300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Q356"/>
  <sheetViews>
    <sheetView topLeftCell="A34" zoomScale="90" zoomScaleNormal="90" workbookViewId="0" xr3:uid="{AEA406A1-0E4B-5B11-9CD5-51D6E497D94C}">
      <selection activeCell="G47" sqref="G47:K47"/>
    </sheetView>
  </sheetViews>
  <sheetFormatPr defaultColWidth="11" defaultRowHeight="15.75"/>
  <cols>
    <col min="1" max="1" width="58.375" customWidth="1"/>
  </cols>
  <sheetData>
    <row r="1" spans="1:17" ht="15.95" customHeight="1">
      <c r="A1" s="160" t="s">
        <v>0</v>
      </c>
      <c r="B1" s="160"/>
      <c r="C1" s="160"/>
      <c r="D1" s="160"/>
      <c r="E1" s="160"/>
      <c r="F1" s="160"/>
      <c r="G1" s="160"/>
      <c r="H1" s="160"/>
      <c r="I1" s="160"/>
      <c r="J1" s="160"/>
      <c r="K1" s="160"/>
      <c r="L1" s="41"/>
      <c r="M1" s="41"/>
      <c r="N1" s="6"/>
      <c r="O1" s="6"/>
      <c r="P1" s="6"/>
      <c r="Q1" s="6"/>
    </row>
    <row r="2" spans="1:17">
      <c r="A2" s="160"/>
      <c r="B2" s="160"/>
      <c r="C2" s="160"/>
      <c r="D2" s="160"/>
      <c r="E2" s="160"/>
      <c r="F2" s="160"/>
      <c r="G2" s="160"/>
      <c r="H2" s="160"/>
      <c r="I2" s="160"/>
      <c r="J2" s="160"/>
      <c r="K2" s="160"/>
      <c r="L2" s="41"/>
      <c r="M2" s="41"/>
      <c r="N2" s="6"/>
      <c r="O2" s="6"/>
      <c r="P2" s="6"/>
      <c r="Q2" s="6"/>
    </row>
    <row r="3" spans="1:17">
      <c r="A3" s="160"/>
      <c r="B3" s="160"/>
      <c r="C3" s="160"/>
      <c r="D3" s="160"/>
      <c r="E3" s="160"/>
      <c r="F3" s="160"/>
      <c r="G3" s="160"/>
      <c r="H3" s="160"/>
      <c r="I3" s="160"/>
      <c r="J3" s="160"/>
      <c r="K3" s="160"/>
      <c r="L3" s="41"/>
      <c r="M3" s="41"/>
      <c r="N3" s="6"/>
      <c r="O3" s="6"/>
      <c r="P3" s="6"/>
      <c r="Q3" s="6"/>
    </row>
    <row r="4" spans="1:17">
      <c r="A4" s="160"/>
      <c r="B4" s="160"/>
      <c r="C4" s="160"/>
      <c r="D4" s="160"/>
      <c r="E4" s="160"/>
      <c r="F4" s="160"/>
      <c r="G4" s="160"/>
      <c r="H4" s="160"/>
      <c r="I4" s="160"/>
      <c r="J4" s="160"/>
      <c r="K4" s="160"/>
      <c r="L4" s="41"/>
      <c r="M4" s="41"/>
      <c r="N4" s="6"/>
      <c r="O4" s="6"/>
      <c r="P4" s="6"/>
      <c r="Q4" s="6"/>
    </row>
    <row r="5" spans="1:17">
      <c r="A5" s="160"/>
      <c r="B5" s="160"/>
      <c r="C5" s="160"/>
      <c r="D5" s="160"/>
      <c r="E5" s="160"/>
      <c r="F5" s="160"/>
      <c r="G5" s="160"/>
      <c r="H5" s="160"/>
      <c r="I5" s="160"/>
      <c r="J5" s="160"/>
      <c r="K5" s="160"/>
      <c r="L5" s="41"/>
      <c r="M5" s="41"/>
      <c r="N5" s="6"/>
      <c r="O5" s="6"/>
      <c r="P5" s="6"/>
      <c r="Q5" s="6"/>
    </row>
    <row r="6" spans="1:17">
      <c r="A6" s="160"/>
      <c r="B6" s="160"/>
      <c r="C6" s="160"/>
      <c r="D6" s="160"/>
      <c r="E6" s="160"/>
      <c r="F6" s="160"/>
      <c r="G6" s="160"/>
      <c r="H6" s="160"/>
      <c r="I6" s="160"/>
      <c r="J6" s="160"/>
      <c r="K6" s="160"/>
      <c r="L6" s="41"/>
      <c r="M6" s="41"/>
      <c r="N6" s="6"/>
      <c r="O6" s="6"/>
      <c r="P6" s="6"/>
      <c r="Q6" s="6"/>
    </row>
    <row r="7" spans="1:17">
      <c r="A7" s="160"/>
      <c r="B7" s="160"/>
      <c r="C7" s="160"/>
      <c r="D7" s="160"/>
      <c r="E7" s="160"/>
      <c r="F7" s="160"/>
      <c r="G7" s="160"/>
      <c r="H7" s="160"/>
      <c r="I7" s="160"/>
      <c r="J7" s="160"/>
      <c r="K7" s="160"/>
      <c r="L7" s="41"/>
      <c r="M7" s="41"/>
      <c r="N7" s="6"/>
      <c r="O7" s="6"/>
      <c r="P7" s="6"/>
      <c r="Q7" s="6"/>
    </row>
    <row r="8" spans="1:17">
      <c r="A8" s="160"/>
      <c r="B8" s="160"/>
      <c r="C8" s="160"/>
      <c r="D8" s="160"/>
      <c r="E8" s="160"/>
      <c r="F8" s="160"/>
      <c r="G8" s="160"/>
      <c r="H8" s="160"/>
      <c r="I8" s="160"/>
      <c r="J8" s="160"/>
      <c r="K8" s="160"/>
      <c r="L8" s="41"/>
      <c r="M8" s="41"/>
      <c r="N8" s="6"/>
      <c r="O8" s="6"/>
      <c r="P8" s="6"/>
      <c r="Q8" s="6"/>
    </row>
    <row r="9" spans="1:17">
      <c r="A9" s="160"/>
      <c r="B9" s="160"/>
      <c r="C9" s="160"/>
      <c r="D9" s="160"/>
      <c r="E9" s="160"/>
      <c r="F9" s="160"/>
      <c r="G9" s="160"/>
      <c r="H9" s="160"/>
      <c r="I9" s="160"/>
      <c r="J9" s="160"/>
      <c r="K9" s="160"/>
      <c r="L9" s="41"/>
      <c r="M9" s="41"/>
      <c r="N9" s="6"/>
      <c r="O9" s="6"/>
      <c r="P9" s="6"/>
      <c r="Q9" s="6"/>
    </row>
    <row r="10" spans="1:17">
      <c r="A10" s="160"/>
      <c r="B10" s="160"/>
      <c r="C10" s="160"/>
      <c r="D10" s="160"/>
      <c r="E10" s="160"/>
      <c r="F10" s="160"/>
      <c r="G10" s="160"/>
      <c r="H10" s="160"/>
      <c r="I10" s="160"/>
      <c r="J10" s="160"/>
      <c r="K10" s="160"/>
      <c r="L10" s="41"/>
      <c r="M10" s="41"/>
      <c r="N10" s="6"/>
      <c r="O10" s="6"/>
      <c r="P10" s="6"/>
      <c r="Q10" s="6"/>
    </row>
    <row r="11" spans="1:17">
      <c r="A11" s="160"/>
      <c r="B11" s="160"/>
      <c r="C11" s="160"/>
      <c r="D11" s="160"/>
      <c r="E11" s="160"/>
      <c r="F11" s="160"/>
      <c r="G11" s="160"/>
      <c r="H11" s="160"/>
      <c r="I11" s="160"/>
      <c r="J11" s="160"/>
      <c r="K11" s="160"/>
      <c r="L11" s="41"/>
      <c r="M11" s="41"/>
      <c r="N11" s="6"/>
      <c r="O11" s="6"/>
      <c r="P11" s="6"/>
      <c r="Q11" s="6"/>
    </row>
    <row r="12" spans="1:17">
      <c r="A12" s="160"/>
      <c r="B12" s="160"/>
      <c r="C12" s="160"/>
      <c r="D12" s="160"/>
      <c r="E12" s="160"/>
      <c r="F12" s="160"/>
      <c r="G12" s="160"/>
      <c r="H12" s="160"/>
      <c r="I12" s="160"/>
      <c r="J12" s="160"/>
      <c r="K12" s="160"/>
      <c r="L12" s="41"/>
      <c r="M12" s="41"/>
      <c r="N12" s="6"/>
      <c r="O12" s="6"/>
      <c r="P12" s="6"/>
      <c r="Q12" s="6"/>
    </row>
    <row r="13" spans="1:17">
      <c r="A13" s="160"/>
      <c r="B13" s="160"/>
      <c r="C13" s="160"/>
      <c r="D13" s="160"/>
      <c r="E13" s="160"/>
      <c r="F13" s="160"/>
      <c r="G13" s="160"/>
      <c r="H13" s="160"/>
      <c r="I13" s="160"/>
      <c r="J13" s="160"/>
      <c r="K13" s="160"/>
      <c r="L13" s="41"/>
      <c r="M13" s="41"/>
      <c r="N13" s="6"/>
      <c r="O13" s="6"/>
      <c r="P13" s="6"/>
      <c r="Q13" s="6"/>
    </row>
    <row r="14" spans="1:17">
      <c r="A14" s="160"/>
      <c r="B14" s="160"/>
      <c r="C14" s="160"/>
      <c r="D14" s="160"/>
      <c r="E14" s="160"/>
      <c r="F14" s="160"/>
      <c r="G14" s="160"/>
      <c r="H14" s="160"/>
      <c r="I14" s="160"/>
      <c r="J14" s="160"/>
      <c r="K14" s="160"/>
      <c r="L14" s="41"/>
      <c r="M14" s="41"/>
      <c r="N14" s="6"/>
      <c r="O14" s="6"/>
      <c r="P14" s="6"/>
      <c r="Q14" s="6"/>
    </row>
    <row r="15" spans="1:17">
      <c r="A15" s="160"/>
      <c r="B15" s="160"/>
      <c r="C15" s="160"/>
      <c r="D15" s="160"/>
      <c r="E15" s="160"/>
      <c r="F15" s="160"/>
      <c r="G15" s="160"/>
      <c r="H15" s="160"/>
      <c r="I15" s="160"/>
      <c r="J15" s="160"/>
      <c r="K15" s="160"/>
      <c r="L15" s="41"/>
      <c r="M15" s="41"/>
      <c r="N15" s="6"/>
      <c r="O15" s="6"/>
      <c r="P15" s="6"/>
      <c r="Q15" s="6"/>
    </row>
    <row r="16" spans="1:17">
      <c r="A16" s="160"/>
      <c r="B16" s="160"/>
      <c r="C16" s="160"/>
      <c r="D16" s="160"/>
      <c r="E16" s="160"/>
      <c r="F16" s="160"/>
      <c r="G16" s="160"/>
      <c r="H16" s="160"/>
      <c r="I16" s="160"/>
      <c r="J16" s="160"/>
      <c r="K16" s="160"/>
      <c r="L16" s="41"/>
      <c r="M16" s="41"/>
      <c r="N16" s="6"/>
      <c r="O16" s="6"/>
      <c r="P16" s="6"/>
      <c r="Q16" s="6"/>
    </row>
    <row r="17" spans="1:17">
      <c r="A17" s="160"/>
      <c r="B17" s="160"/>
      <c r="C17" s="160"/>
      <c r="D17" s="160"/>
      <c r="E17" s="160"/>
      <c r="F17" s="160"/>
      <c r="G17" s="160"/>
      <c r="H17" s="160"/>
      <c r="I17" s="160"/>
      <c r="J17" s="160"/>
      <c r="K17" s="160"/>
      <c r="L17" s="41"/>
      <c r="M17" s="41"/>
      <c r="N17" s="6"/>
      <c r="O17" s="6"/>
      <c r="P17" s="6"/>
      <c r="Q17" s="6"/>
    </row>
    <row r="18" spans="1:17">
      <c r="A18" s="160"/>
      <c r="B18" s="160"/>
      <c r="C18" s="160"/>
      <c r="D18" s="160"/>
      <c r="E18" s="160"/>
      <c r="F18" s="160"/>
      <c r="G18" s="160"/>
      <c r="H18" s="160"/>
      <c r="I18" s="160"/>
      <c r="J18" s="160"/>
      <c r="K18" s="160"/>
      <c r="L18" s="41"/>
      <c r="M18" s="41"/>
      <c r="N18" s="6"/>
      <c r="O18" s="6"/>
      <c r="P18" s="6"/>
      <c r="Q18" s="6"/>
    </row>
    <row r="19" spans="1:17">
      <c r="A19" s="160"/>
      <c r="B19" s="160"/>
      <c r="C19" s="160"/>
      <c r="D19" s="160"/>
      <c r="E19" s="160"/>
      <c r="F19" s="160"/>
      <c r="G19" s="160"/>
      <c r="H19" s="160"/>
      <c r="I19" s="160"/>
      <c r="J19" s="160"/>
      <c r="K19" s="160"/>
      <c r="L19" s="41"/>
      <c r="M19" s="41"/>
      <c r="N19" s="6"/>
      <c r="O19" s="6"/>
      <c r="P19" s="6"/>
      <c r="Q19" s="6"/>
    </row>
    <row r="20" spans="1:17">
      <c r="A20" s="160"/>
      <c r="B20" s="160"/>
      <c r="C20" s="160"/>
      <c r="D20" s="160"/>
      <c r="E20" s="160"/>
      <c r="F20" s="160"/>
      <c r="G20" s="160"/>
      <c r="H20" s="160"/>
      <c r="I20" s="160"/>
      <c r="J20" s="160"/>
      <c r="K20" s="160"/>
      <c r="L20" s="41"/>
      <c r="M20" s="41"/>
      <c r="N20" s="6"/>
      <c r="O20" s="6"/>
      <c r="P20" s="6"/>
      <c r="Q20" s="6"/>
    </row>
    <row r="21" spans="1:17">
      <c r="A21" s="160"/>
      <c r="B21" s="160"/>
      <c r="C21" s="160"/>
      <c r="D21" s="160"/>
      <c r="E21" s="160"/>
      <c r="F21" s="160"/>
      <c r="G21" s="160"/>
      <c r="H21" s="160"/>
      <c r="I21" s="160"/>
      <c r="J21" s="160"/>
      <c r="K21" s="160"/>
      <c r="L21" s="41"/>
      <c r="M21" s="41"/>
      <c r="N21" s="6"/>
      <c r="O21" s="6"/>
      <c r="P21" s="6"/>
      <c r="Q21" s="6"/>
    </row>
    <row r="22" spans="1:17">
      <c r="A22" s="160"/>
      <c r="B22" s="160"/>
      <c r="C22" s="160"/>
      <c r="D22" s="160"/>
      <c r="E22" s="160"/>
      <c r="F22" s="160"/>
      <c r="G22" s="160"/>
      <c r="H22" s="160"/>
      <c r="I22" s="160"/>
      <c r="J22" s="160"/>
      <c r="K22" s="160"/>
      <c r="L22" s="41"/>
      <c r="M22" s="41"/>
      <c r="N22" s="6"/>
      <c r="O22" s="6"/>
      <c r="P22" s="6"/>
      <c r="Q22" s="6"/>
    </row>
    <row r="23" spans="1:17" ht="311.25" customHeight="1" thickBot="1">
      <c r="A23" s="160"/>
      <c r="B23" s="160"/>
      <c r="C23" s="160"/>
      <c r="D23" s="160"/>
      <c r="E23" s="160"/>
      <c r="F23" s="160"/>
      <c r="G23" s="160"/>
      <c r="H23" s="160"/>
      <c r="I23" s="160"/>
      <c r="J23" s="160"/>
      <c r="K23" s="160"/>
      <c r="L23" s="41"/>
      <c r="M23" s="41"/>
      <c r="N23" s="6"/>
      <c r="O23" s="6"/>
      <c r="P23" s="6"/>
      <c r="Q23" s="6"/>
    </row>
    <row r="24" spans="1:17" ht="30" customHeight="1" thickBot="1">
      <c r="A24" s="104" t="s">
        <v>1</v>
      </c>
      <c r="B24" s="105">
        <v>2013</v>
      </c>
      <c r="C24" s="105">
        <v>2014</v>
      </c>
      <c r="D24" s="105">
        <v>2015</v>
      </c>
      <c r="E24" s="105">
        <v>2016</v>
      </c>
      <c r="F24" s="105">
        <v>2017</v>
      </c>
      <c r="G24" s="105">
        <v>2018</v>
      </c>
      <c r="H24" s="105" t="s">
        <v>2</v>
      </c>
      <c r="I24" s="105" t="s">
        <v>3</v>
      </c>
      <c r="J24" s="154"/>
      <c r="K24" s="154"/>
      <c r="L24" s="41"/>
      <c r="M24" s="41"/>
      <c r="N24" s="6"/>
      <c r="O24" s="6"/>
      <c r="P24" s="6"/>
      <c r="Q24" s="6"/>
    </row>
    <row r="25" spans="1:17" ht="16.5" thickBot="1">
      <c r="A25" s="262" t="s">
        <v>4</v>
      </c>
      <c r="B25" s="263"/>
      <c r="C25" s="263"/>
      <c r="D25" s="263"/>
      <c r="E25" s="263"/>
      <c r="F25" s="263"/>
      <c r="G25" s="263"/>
      <c r="H25" s="263"/>
      <c r="I25" s="263"/>
      <c r="J25" s="154"/>
      <c r="K25" s="154"/>
      <c r="L25" s="41"/>
      <c r="M25" s="41"/>
      <c r="N25" s="6"/>
      <c r="O25" s="6"/>
      <c r="P25" s="6"/>
      <c r="Q25" s="6"/>
    </row>
    <row r="26" spans="1:17" ht="16.5" thickBot="1">
      <c r="A26" s="262" t="s">
        <v>5</v>
      </c>
      <c r="B26" s="263"/>
      <c r="C26" s="263"/>
      <c r="D26" s="263"/>
      <c r="E26" s="263"/>
      <c r="F26" s="263"/>
      <c r="G26" s="263"/>
      <c r="H26" s="263"/>
      <c r="I26" s="263"/>
      <c r="J26" s="154"/>
      <c r="K26" s="154"/>
      <c r="L26" s="41"/>
      <c r="M26" s="41"/>
      <c r="N26" s="6"/>
      <c r="O26" s="6"/>
      <c r="P26" s="6"/>
      <c r="Q26" s="6"/>
    </row>
    <row r="27" spans="1:17" ht="16.5" thickBot="1">
      <c r="A27" s="262" t="s">
        <v>6</v>
      </c>
      <c r="B27" s="263"/>
      <c r="C27" s="263"/>
      <c r="D27" s="263"/>
      <c r="E27" s="263"/>
      <c r="F27" s="263"/>
      <c r="G27" s="263"/>
      <c r="H27" s="263"/>
      <c r="I27" s="263"/>
      <c r="J27" s="154"/>
      <c r="K27" s="154"/>
      <c r="L27" s="41"/>
      <c r="M27" s="41"/>
      <c r="N27" s="6"/>
      <c r="O27" s="6"/>
      <c r="P27" s="6"/>
      <c r="Q27" s="6"/>
    </row>
    <row r="28" spans="1:17" ht="16.5" thickBot="1">
      <c r="A28" s="262" t="s">
        <v>7</v>
      </c>
      <c r="B28" s="263"/>
      <c r="C28" s="263"/>
      <c r="D28" s="263"/>
      <c r="E28" s="263"/>
      <c r="F28" s="263"/>
      <c r="G28" s="263"/>
      <c r="H28" s="263"/>
      <c r="I28" s="263"/>
      <c r="J28" s="154"/>
      <c r="K28" s="154"/>
      <c r="L28" s="41"/>
      <c r="M28" s="41"/>
      <c r="N28" s="6"/>
      <c r="O28" s="6"/>
      <c r="P28" s="6"/>
      <c r="Q28" s="6"/>
    </row>
    <row r="29" spans="1:17" ht="16.5" thickBot="1">
      <c r="A29" s="262" t="s">
        <v>8</v>
      </c>
      <c r="B29" s="263"/>
      <c r="C29" s="263"/>
      <c r="D29" s="263"/>
      <c r="E29" s="263"/>
      <c r="F29" s="263"/>
      <c r="G29" s="263"/>
      <c r="H29" s="263"/>
      <c r="I29" s="263"/>
      <c r="J29" s="154"/>
      <c r="K29" s="154"/>
      <c r="L29" s="41"/>
      <c r="M29" s="41"/>
      <c r="N29" s="6"/>
      <c r="O29" s="6"/>
      <c r="P29" s="6"/>
      <c r="Q29" s="6"/>
    </row>
    <row r="30" spans="1:17" ht="16.5" thickBot="1">
      <c r="A30" s="262" t="s">
        <v>9</v>
      </c>
      <c r="B30" s="263"/>
      <c r="C30" s="263"/>
      <c r="D30" s="263"/>
      <c r="E30" s="263"/>
      <c r="F30" s="263"/>
      <c r="G30" s="263"/>
      <c r="H30" s="263"/>
      <c r="I30" s="263"/>
      <c r="J30" s="154"/>
      <c r="K30" s="154"/>
      <c r="L30" s="41"/>
      <c r="M30" s="41"/>
      <c r="N30" s="6"/>
      <c r="O30" s="6"/>
      <c r="P30" s="6"/>
      <c r="Q30" s="6"/>
    </row>
    <row r="31" spans="1:17" ht="16.5" thickBot="1">
      <c r="A31" s="262" t="s">
        <v>10</v>
      </c>
      <c r="B31" s="263"/>
      <c r="C31" s="263"/>
      <c r="D31" s="263"/>
      <c r="E31" s="263"/>
      <c r="F31" s="263"/>
      <c r="G31" s="263"/>
      <c r="H31" s="263"/>
      <c r="I31" s="263"/>
      <c r="J31" s="154"/>
      <c r="K31" s="154"/>
      <c r="L31" s="41"/>
      <c r="M31" s="41"/>
      <c r="N31" s="6"/>
      <c r="O31" s="6"/>
      <c r="P31" s="6"/>
      <c r="Q31" s="6"/>
    </row>
    <row r="32" spans="1:17">
      <c r="A32" s="154"/>
      <c r="B32" s="154"/>
      <c r="C32" s="154"/>
      <c r="D32" s="154"/>
      <c r="E32" s="154"/>
      <c r="F32" s="154"/>
      <c r="G32" s="154"/>
      <c r="H32" s="154"/>
      <c r="I32" s="154"/>
      <c r="J32" s="154"/>
      <c r="K32" s="154"/>
      <c r="L32" s="41"/>
      <c r="M32" s="41"/>
      <c r="N32" s="6"/>
      <c r="O32" s="6"/>
      <c r="P32" s="6"/>
      <c r="Q32" s="6"/>
    </row>
    <row r="33" spans="1:17">
      <c r="A33" s="160" t="s">
        <v>11</v>
      </c>
      <c r="B33" s="160"/>
      <c r="C33" s="160"/>
      <c r="D33" s="160"/>
      <c r="E33" s="160"/>
      <c r="F33" s="160"/>
      <c r="G33" s="160"/>
      <c r="H33" s="160"/>
      <c r="I33" s="160"/>
      <c r="J33" s="160"/>
      <c r="K33" s="160"/>
      <c r="L33" s="41"/>
      <c r="M33" s="41"/>
      <c r="N33" s="6"/>
      <c r="O33" s="6"/>
      <c r="P33" s="6"/>
      <c r="Q33" s="6"/>
    </row>
    <row r="34" spans="1:17">
      <c r="A34" s="160"/>
      <c r="B34" s="160"/>
      <c r="C34" s="160"/>
      <c r="D34" s="160"/>
      <c r="E34" s="160"/>
      <c r="F34" s="160"/>
      <c r="G34" s="160"/>
      <c r="H34" s="160"/>
      <c r="I34" s="160"/>
      <c r="J34" s="160"/>
      <c r="K34" s="160"/>
      <c r="L34" s="41"/>
      <c r="M34" s="41"/>
      <c r="N34" s="6"/>
      <c r="O34" s="6"/>
      <c r="P34" s="6"/>
      <c r="Q34" s="6"/>
    </row>
    <row r="35" spans="1:17">
      <c r="A35" s="160"/>
      <c r="B35" s="160"/>
      <c r="C35" s="160"/>
      <c r="D35" s="160"/>
      <c r="E35" s="160"/>
      <c r="F35" s="160"/>
      <c r="G35" s="160"/>
      <c r="H35" s="160"/>
      <c r="I35" s="160"/>
      <c r="J35" s="160"/>
      <c r="K35" s="160"/>
      <c r="L35" s="41"/>
      <c r="M35" s="41"/>
      <c r="N35" s="6"/>
      <c r="O35" s="6"/>
      <c r="P35" s="6"/>
      <c r="Q35" s="6"/>
    </row>
    <row r="36" spans="1:17" ht="135.75" customHeight="1">
      <c r="A36" s="160"/>
      <c r="B36" s="160"/>
      <c r="C36" s="160"/>
      <c r="D36" s="160"/>
      <c r="E36" s="160"/>
      <c r="F36" s="160"/>
      <c r="G36" s="160"/>
      <c r="H36" s="160"/>
      <c r="I36" s="160"/>
      <c r="J36" s="160"/>
      <c r="K36" s="160"/>
      <c r="L36" s="41"/>
      <c r="M36" s="41"/>
      <c r="N36" s="6"/>
      <c r="O36" s="6"/>
      <c r="P36" s="6"/>
      <c r="Q36" s="6"/>
    </row>
    <row r="37" spans="1:17" ht="16.5" thickBot="1">
      <c r="A37" s="154"/>
      <c r="B37" s="154"/>
      <c r="C37" s="154"/>
      <c r="D37" s="154"/>
      <c r="E37" s="154"/>
      <c r="F37" s="154"/>
      <c r="G37" s="154"/>
      <c r="H37" s="154"/>
      <c r="I37" s="154"/>
      <c r="J37" s="154"/>
      <c r="K37" s="154"/>
      <c r="L37" s="154"/>
      <c r="M37" s="154"/>
      <c r="N37" s="6"/>
      <c r="O37" s="6"/>
      <c r="P37" s="6"/>
      <c r="Q37" s="6"/>
    </row>
    <row r="38" spans="1:17" ht="30" customHeight="1" thickBot="1">
      <c r="A38" s="104" t="s">
        <v>12</v>
      </c>
      <c r="B38" s="105">
        <v>2013</v>
      </c>
      <c r="C38" s="105">
        <v>2014</v>
      </c>
      <c r="D38" s="105">
        <v>2015</v>
      </c>
      <c r="E38" s="105" t="s">
        <v>13</v>
      </c>
      <c r="F38" s="105" t="s">
        <v>3</v>
      </c>
      <c r="G38" s="161"/>
      <c r="H38" s="162"/>
      <c r="I38" s="162"/>
      <c r="J38" s="162"/>
      <c r="K38" s="162"/>
      <c r="L38" s="154"/>
      <c r="M38" s="154"/>
      <c r="N38" s="6"/>
      <c r="O38" s="6"/>
      <c r="P38" s="6"/>
      <c r="Q38" s="6"/>
    </row>
    <row r="39" spans="1:17" ht="15" customHeight="1" thickBot="1">
      <c r="A39" s="262" t="s">
        <v>14</v>
      </c>
      <c r="B39" s="263"/>
      <c r="C39" s="263"/>
      <c r="D39" s="263"/>
      <c r="E39" s="263"/>
      <c r="F39" s="263"/>
      <c r="G39" s="161"/>
      <c r="H39" s="162"/>
      <c r="I39" s="162"/>
      <c r="J39" s="162"/>
      <c r="K39" s="162"/>
      <c r="L39" s="154"/>
      <c r="M39" s="154"/>
      <c r="N39" s="6"/>
      <c r="O39" s="6"/>
      <c r="P39" s="6"/>
      <c r="Q39" s="6"/>
    </row>
    <row r="40" spans="1:17" ht="15" customHeight="1" thickBot="1">
      <c r="A40" s="262" t="s">
        <v>15</v>
      </c>
      <c r="B40" s="263"/>
      <c r="C40" s="263"/>
      <c r="D40" s="263"/>
      <c r="E40" s="263"/>
      <c r="F40" s="263"/>
      <c r="G40" s="152"/>
      <c r="H40" s="154"/>
      <c r="I40" s="154"/>
      <c r="J40" s="154"/>
      <c r="K40" s="154"/>
      <c r="L40" s="154"/>
      <c r="M40" s="154"/>
      <c r="N40" s="6"/>
      <c r="O40" s="6"/>
      <c r="P40" s="6"/>
      <c r="Q40" s="6"/>
    </row>
    <row r="41" spans="1:17" ht="15" customHeight="1" thickBot="1">
      <c r="A41" s="262" t="s">
        <v>16</v>
      </c>
      <c r="B41" s="263"/>
      <c r="C41" s="263"/>
      <c r="D41" s="263"/>
      <c r="E41" s="263"/>
      <c r="F41" s="263"/>
      <c r="G41" s="161"/>
      <c r="H41" s="162"/>
      <c r="I41" s="162"/>
      <c r="J41" s="162"/>
      <c r="K41" s="162"/>
      <c r="L41" s="154"/>
      <c r="M41" s="154"/>
      <c r="N41" s="6"/>
      <c r="O41" s="6"/>
      <c r="P41" s="6"/>
      <c r="Q41" s="6"/>
    </row>
    <row r="42" spans="1:17" ht="15" customHeight="1" thickBot="1">
      <c r="A42" s="262" t="s">
        <v>17</v>
      </c>
      <c r="B42" s="263"/>
      <c r="C42" s="263"/>
      <c r="D42" s="263"/>
      <c r="E42" s="263"/>
      <c r="F42" s="263"/>
      <c r="G42" s="156"/>
      <c r="H42" s="152"/>
      <c r="I42" s="152"/>
      <c r="J42" s="152"/>
      <c r="K42" s="152"/>
      <c r="L42" s="154"/>
      <c r="M42" s="154"/>
      <c r="N42" s="6"/>
      <c r="O42" s="6"/>
      <c r="P42" s="6"/>
      <c r="Q42" s="6"/>
    </row>
    <row r="43" spans="1:17" ht="30" customHeight="1" thickBot="1">
      <c r="A43" s="262" t="s">
        <v>18</v>
      </c>
      <c r="B43" s="263"/>
      <c r="C43" s="263"/>
      <c r="D43" s="263"/>
      <c r="E43" s="263"/>
      <c r="F43" s="263"/>
      <c r="G43" s="161"/>
      <c r="H43" s="162"/>
      <c r="I43" s="162"/>
      <c r="J43" s="162"/>
      <c r="K43" s="162"/>
      <c r="L43" s="154"/>
      <c r="M43" s="154"/>
      <c r="N43" s="6"/>
      <c r="O43" s="6"/>
      <c r="P43" s="6"/>
      <c r="Q43" s="6"/>
    </row>
    <row r="44" spans="1:17" ht="16.5" thickBot="1">
      <c r="A44" s="154"/>
      <c r="B44" s="154"/>
      <c r="C44" s="154"/>
      <c r="D44" s="154"/>
      <c r="E44" s="154"/>
      <c r="F44" s="154"/>
      <c r="G44" s="154"/>
      <c r="H44" s="154"/>
      <c r="I44" s="154"/>
      <c r="J44" s="154"/>
      <c r="K44" s="154"/>
      <c r="L44" s="154"/>
      <c r="M44" s="154"/>
      <c r="N44" s="6"/>
      <c r="O44" s="6"/>
      <c r="P44" s="6"/>
      <c r="Q44" s="6"/>
    </row>
    <row r="45" spans="1:17" ht="30" customHeight="1" thickBot="1">
      <c r="A45" s="104" t="s">
        <v>19</v>
      </c>
      <c r="B45" s="105">
        <v>2013</v>
      </c>
      <c r="C45" s="105">
        <v>2014</v>
      </c>
      <c r="D45" s="105">
        <v>2015</v>
      </c>
      <c r="E45" s="105" t="s">
        <v>13</v>
      </c>
      <c r="F45" s="105" t="s">
        <v>3</v>
      </c>
      <c r="G45" s="154"/>
      <c r="H45" s="154"/>
      <c r="I45" s="154"/>
      <c r="J45" s="154"/>
      <c r="K45" s="154"/>
      <c r="L45" s="154"/>
      <c r="M45" s="154"/>
      <c r="N45" s="6"/>
      <c r="O45" s="6"/>
      <c r="P45" s="6"/>
      <c r="Q45" s="6"/>
    </row>
    <row r="46" spans="1:17" ht="15" customHeight="1" thickBot="1">
      <c r="A46" s="262" t="s">
        <v>20</v>
      </c>
      <c r="B46" s="263"/>
      <c r="C46" s="263"/>
      <c r="D46" s="263"/>
      <c r="E46" s="263"/>
      <c r="F46" s="263"/>
      <c r="G46" s="161"/>
      <c r="H46" s="162"/>
      <c r="I46" s="162"/>
      <c r="J46" s="162"/>
      <c r="K46" s="162"/>
      <c r="L46" s="154"/>
      <c r="M46" s="154"/>
      <c r="N46" s="6"/>
      <c r="O46" s="6"/>
      <c r="P46" s="6"/>
      <c r="Q46" s="6"/>
    </row>
    <row r="47" spans="1:17" ht="15" customHeight="1" thickBot="1">
      <c r="A47" s="262" t="s">
        <v>21</v>
      </c>
      <c r="B47" s="263"/>
      <c r="C47" s="263"/>
      <c r="D47" s="263"/>
      <c r="E47" s="263"/>
      <c r="F47" s="263"/>
      <c r="G47" s="161"/>
      <c r="H47" s="162"/>
      <c r="I47" s="162"/>
      <c r="J47" s="162"/>
      <c r="K47" s="162"/>
      <c r="L47" s="154"/>
      <c r="M47" s="154"/>
      <c r="N47" s="6"/>
      <c r="O47" s="6"/>
      <c r="P47" s="6"/>
      <c r="Q47" s="6"/>
    </row>
    <row r="48" spans="1:17" ht="30" customHeight="1" thickBot="1">
      <c r="A48" s="262" t="s">
        <v>22</v>
      </c>
      <c r="B48" s="263"/>
      <c r="C48" s="263"/>
      <c r="D48" s="263"/>
      <c r="E48" s="263"/>
      <c r="F48" s="263"/>
      <c r="G48" s="163"/>
      <c r="H48" s="164"/>
      <c r="I48" s="164"/>
      <c r="J48" s="164"/>
      <c r="K48" s="164"/>
      <c r="L48" s="154"/>
      <c r="M48" s="154"/>
      <c r="N48" s="6"/>
      <c r="O48" s="6"/>
      <c r="P48" s="6"/>
      <c r="Q48" s="6"/>
    </row>
    <row r="49" spans="1:17" ht="15" customHeight="1" thickBot="1">
      <c r="A49" s="262" t="s">
        <v>23</v>
      </c>
      <c r="B49" s="263"/>
      <c r="C49" s="263"/>
      <c r="D49" s="263"/>
      <c r="E49" s="263"/>
      <c r="F49" s="263"/>
      <c r="G49" s="122"/>
      <c r="H49" s="153"/>
      <c r="I49" s="153"/>
      <c r="J49" s="153"/>
      <c r="K49" s="153"/>
      <c r="L49" s="154"/>
      <c r="M49" s="154"/>
      <c r="N49" s="6"/>
      <c r="O49" s="6"/>
      <c r="P49" s="6"/>
      <c r="Q49" s="6"/>
    </row>
    <row r="50" spans="1:17" ht="16.5" thickBot="1">
      <c r="A50" s="154"/>
      <c r="B50" s="154"/>
      <c r="C50" s="154"/>
      <c r="D50" s="154"/>
      <c r="E50" s="154"/>
      <c r="F50" s="154"/>
      <c r="G50" s="154"/>
      <c r="H50" s="154"/>
      <c r="I50" s="154"/>
      <c r="J50" s="154"/>
      <c r="K50" s="154"/>
      <c r="L50" s="154"/>
      <c r="M50" s="154"/>
      <c r="N50" s="6"/>
      <c r="O50" s="6"/>
      <c r="P50" s="6"/>
      <c r="Q50" s="6"/>
    </row>
    <row r="51" spans="1:17" ht="30" customHeight="1" thickBot="1">
      <c r="A51" s="104" t="s">
        <v>12</v>
      </c>
      <c r="B51" s="105">
        <v>2013</v>
      </c>
      <c r="C51" s="105">
        <v>2014</v>
      </c>
      <c r="D51" s="105">
        <v>2015</v>
      </c>
      <c r="E51" s="105" t="s">
        <v>13</v>
      </c>
      <c r="F51" s="105" t="s">
        <v>3</v>
      </c>
      <c r="L51" s="154"/>
      <c r="M51" s="154"/>
      <c r="N51" s="6"/>
      <c r="O51" s="6"/>
      <c r="P51" s="6"/>
      <c r="Q51" s="6"/>
    </row>
    <row r="52" spans="1:17" ht="16.5" thickBot="1">
      <c r="A52" s="262" t="s">
        <v>24</v>
      </c>
      <c r="B52" s="263"/>
      <c r="C52" s="263"/>
      <c r="D52" s="263"/>
      <c r="E52" s="263"/>
      <c r="F52" s="263"/>
      <c r="G52" s="154"/>
      <c r="H52" s="154"/>
      <c r="I52" s="154"/>
      <c r="J52" s="154"/>
      <c r="K52" s="154"/>
      <c r="L52" s="154"/>
      <c r="M52" s="154"/>
      <c r="N52" s="6"/>
      <c r="O52" s="6"/>
      <c r="P52" s="6"/>
      <c r="Q52" s="6"/>
    </row>
    <row r="53" spans="1:17" ht="16.5" thickBot="1">
      <c r="A53" s="262" t="s">
        <v>25</v>
      </c>
      <c r="B53" s="263"/>
      <c r="C53" s="263"/>
      <c r="D53" s="263"/>
      <c r="E53" s="263"/>
      <c r="F53" s="263"/>
      <c r="G53" s="154"/>
      <c r="H53" s="154"/>
      <c r="I53" s="154"/>
      <c r="J53" s="154"/>
      <c r="K53" s="154"/>
      <c r="L53" s="154"/>
      <c r="M53" s="154"/>
      <c r="N53" s="6"/>
      <c r="O53" s="6"/>
      <c r="P53" s="6"/>
      <c r="Q53" s="6"/>
    </row>
    <row r="54" spans="1:17" ht="16.5" thickBot="1">
      <c r="A54" s="262" t="s">
        <v>26</v>
      </c>
      <c r="B54" s="263"/>
      <c r="C54" s="263"/>
      <c r="D54" s="263"/>
      <c r="E54" s="263"/>
      <c r="F54" s="263"/>
      <c r="G54" s="154"/>
      <c r="H54" s="154"/>
      <c r="I54" s="154"/>
      <c r="J54" s="154"/>
      <c r="K54" s="154"/>
      <c r="L54" s="154"/>
      <c r="M54" s="154"/>
      <c r="N54" s="6"/>
      <c r="O54" s="6"/>
      <c r="P54" s="6"/>
      <c r="Q54" s="6"/>
    </row>
    <row r="55" spans="1:17" ht="16.5" thickBot="1">
      <c r="A55" s="262" t="s">
        <v>27</v>
      </c>
      <c r="B55" s="263"/>
      <c r="C55" s="263"/>
      <c r="D55" s="263"/>
      <c r="E55" s="263"/>
      <c r="F55" s="263"/>
      <c r="G55" s="154"/>
      <c r="H55" s="154"/>
      <c r="I55" s="154"/>
      <c r="J55" s="154"/>
      <c r="K55" s="154"/>
      <c r="L55" s="154"/>
      <c r="M55" s="154"/>
      <c r="N55" s="6"/>
      <c r="O55" s="6"/>
      <c r="P55" s="6"/>
      <c r="Q55" s="6"/>
    </row>
    <row r="56" spans="1:17" ht="16.5" thickBot="1">
      <c r="A56" s="262" t="s">
        <v>28</v>
      </c>
      <c r="B56" s="263"/>
      <c r="C56" s="263"/>
      <c r="D56" s="263"/>
      <c r="E56" s="263"/>
      <c r="F56" s="263"/>
      <c r="G56" s="154"/>
      <c r="H56" s="154"/>
      <c r="I56" s="154"/>
      <c r="J56" s="154"/>
      <c r="K56" s="154"/>
      <c r="L56" s="154"/>
      <c r="M56" s="154"/>
      <c r="N56" s="6"/>
      <c r="O56" s="6"/>
      <c r="P56" s="6"/>
      <c r="Q56" s="6"/>
    </row>
    <row r="57" spans="1:17" ht="16.5" thickBot="1">
      <c r="A57" s="262" t="s">
        <v>29</v>
      </c>
      <c r="B57" s="263"/>
      <c r="C57" s="263"/>
      <c r="D57" s="263"/>
      <c r="E57" s="263"/>
      <c r="F57" s="263"/>
      <c r="G57" s="154"/>
      <c r="H57" s="154"/>
      <c r="I57" s="154"/>
      <c r="J57" s="154"/>
      <c r="K57" s="154"/>
      <c r="L57" s="154"/>
      <c r="M57" s="154"/>
      <c r="N57" s="6"/>
      <c r="O57" s="6"/>
      <c r="P57" s="6"/>
      <c r="Q57" s="6"/>
    </row>
    <row r="58" spans="1:17" ht="16.5" thickBot="1">
      <c r="A58" s="262" t="s">
        <v>30</v>
      </c>
      <c r="B58" s="263"/>
      <c r="C58" s="263"/>
      <c r="D58" s="263"/>
      <c r="E58" s="263"/>
      <c r="F58" s="263"/>
      <c r="G58" s="154"/>
      <c r="H58" s="154"/>
      <c r="I58" s="154"/>
      <c r="J58" s="154"/>
      <c r="K58" s="154"/>
      <c r="L58" s="154"/>
      <c r="M58" s="154"/>
      <c r="N58" s="6"/>
      <c r="O58" s="6"/>
      <c r="P58" s="6"/>
      <c r="Q58" s="6"/>
    </row>
    <row r="59" spans="1:17" ht="16.5" thickBot="1">
      <c r="A59" s="6"/>
      <c r="B59" s="6"/>
      <c r="C59" s="6"/>
      <c r="D59" s="6"/>
      <c r="E59" s="6"/>
      <c r="F59" s="6"/>
      <c r="G59" s="6"/>
      <c r="H59" s="6"/>
      <c r="I59" s="6"/>
      <c r="J59" s="6"/>
      <c r="K59" s="6"/>
      <c r="L59" s="6"/>
      <c r="M59" s="6"/>
      <c r="N59" s="6"/>
      <c r="O59" s="6"/>
      <c r="P59" s="6"/>
      <c r="Q59" s="6"/>
    </row>
    <row r="60" spans="1:17" ht="30" customHeight="1" thickBot="1">
      <c r="A60" s="104" t="s">
        <v>31</v>
      </c>
      <c r="B60" s="105">
        <v>2013</v>
      </c>
      <c r="C60" s="105">
        <v>2014</v>
      </c>
      <c r="D60" s="105">
        <v>2015</v>
      </c>
      <c r="E60" s="105" t="s">
        <v>13</v>
      </c>
      <c r="F60" s="105" t="s">
        <v>3</v>
      </c>
      <c r="G60" s="6"/>
      <c r="H60" s="6"/>
      <c r="I60" s="6"/>
      <c r="J60" s="6"/>
      <c r="K60" s="6"/>
      <c r="L60" s="6"/>
      <c r="M60" s="6"/>
      <c r="N60" s="6"/>
      <c r="O60" s="6"/>
      <c r="P60" s="6"/>
      <c r="Q60" s="6"/>
    </row>
    <row r="61" spans="1:17" ht="16.5" thickBot="1">
      <c r="A61" s="262" t="s">
        <v>24</v>
      </c>
      <c r="B61" s="263"/>
      <c r="C61" s="263"/>
      <c r="D61" s="263"/>
      <c r="E61" s="263"/>
      <c r="F61" s="263"/>
      <c r="G61" s="6"/>
      <c r="H61" s="6"/>
      <c r="I61" s="6"/>
      <c r="J61" s="6"/>
      <c r="K61" s="6"/>
      <c r="L61" s="6"/>
      <c r="M61" s="6"/>
      <c r="N61" s="6"/>
      <c r="O61" s="6"/>
      <c r="P61" s="6"/>
      <c r="Q61" s="6"/>
    </row>
    <row r="62" spans="1:17" ht="16.5" thickBot="1">
      <c r="A62" s="262" t="s">
        <v>32</v>
      </c>
      <c r="B62" s="263"/>
      <c r="C62" s="263"/>
      <c r="D62" s="263"/>
      <c r="E62" s="263"/>
      <c r="F62" s="263"/>
      <c r="G62" s="6"/>
      <c r="H62" s="6"/>
      <c r="I62" s="6"/>
      <c r="J62" s="6"/>
      <c r="K62" s="6"/>
      <c r="L62" s="6"/>
      <c r="M62" s="6"/>
      <c r="N62" s="6"/>
      <c r="O62" s="6"/>
      <c r="P62" s="6"/>
      <c r="Q62" s="6"/>
    </row>
    <row r="63" spans="1:17" ht="16.5" thickBot="1">
      <c r="A63" s="262" t="s">
        <v>26</v>
      </c>
      <c r="B63" s="263"/>
      <c r="C63" s="263"/>
      <c r="D63" s="263"/>
      <c r="E63" s="263"/>
      <c r="F63" s="263"/>
      <c r="G63" s="6"/>
      <c r="H63" s="6"/>
      <c r="I63" s="6"/>
      <c r="J63" s="6"/>
      <c r="K63" s="6"/>
      <c r="L63" s="6"/>
      <c r="M63" s="6"/>
      <c r="N63" s="6"/>
      <c r="O63" s="6"/>
      <c r="P63" s="6"/>
      <c r="Q63" s="6"/>
    </row>
    <row r="64" spans="1:17" ht="16.5" thickBot="1">
      <c r="A64" s="262" t="s">
        <v>27</v>
      </c>
      <c r="B64" s="263"/>
      <c r="C64" s="263"/>
      <c r="D64" s="263"/>
      <c r="E64" s="263"/>
      <c r="F64" s="263"/>
      <c r="G64" s="6"/>
      <c r="H64" s="6"/>
      <c r="I64" s="6"/>
      <c r="J64" s="6"/>
      <c r="K64" s="6"/>
      <c r="L64" s="6"/>
      <c r="M64" s="6"/>
      <c r="N64" s="6"/>
      <c r="O64" s="6"/>
      <c r="P64" s="6"/>
      <c r="Q64" s="6"/>
    </row>
    <row r="65" spans="1:17" ht="16.5" thickBot="1">
      <c r="A65" s="262" t="s">
        <v>28</v>
      </c>
      <c r="B65" s="263"/>
      <c r="C65" s="263"/>
      <c r="D65" s="263"/>
      <c r="E65" s="263"/>
      <c r="F65" s="263"/>
      <c r="G65" s="6"/>
      <c r="H65" s="6"/>
      <c r="I65" s="6"/>
      <c r="J65" s="6"/>
      <c r="K65" s="6"/>
      <c r="L65" s="6"/>
      <c r="M65" s="6"/>
      <c r="N65" s="6"/>
      <c r="O65" s="6"/>
      <c r="P65" s="6"/>
      <c r="Q65" s="6"/>
    </row>
    <row r="66" spans="1:17" ht="16.5" thickBot="1">
      <c r="A66" s="262" t="s">
        <v>29</v>
      </c>
      <c r="B66" s="263"/>
      <c r="C66" s="263"/>
      <c r="D66" s="263"/>
      <c r="E66" s="263"/>
      <c r="F66" s="263"/>
      <c r="G66" s="6"/>
      <c r="H66" s="6"/>
      <c r="I66" s="6"/>
      <c r="J66" s="6"/>
      <c r="K66" s="6"/>
      <c r="L66" s="6"/>
      <c r="M66" s="6"/>
      <c r="N66" s="6"/>
      <c r="O66" s="6"/>
      <c r="P66" s="6"/>
      <c r="Q66" s="6"/>
    </row>
    <row r="67" spans="1:17" ht="16.5" thickBot="1">
      <c r="A67" s="262" t="s">
        <v>30</v>
      </c>
      <c r="B67" s="263"/>
      <c r="C67" s="263"/>
      <c r="D67" s="263"/>
      <c r="E67" s="263"/>
      <c r="F67" s="263"/>
      <c r="G67" s="6"/>
      <c r="H67" s="6"/>
      <c r="I67" s="6"/>
      <c r="J67" s="6"/>
      <c r="K67" s="6"/>
      <c r="L67" s="6"/>
      <c r="M67" s="6"/>
      <c r="N67" s="6"/>
      <c r="O67" s="6"/>
      <c r="P67" s="6"/>
      <c r="Q67" s="6"/>
    </row>
    <row r="68" spans="1:17">
      <c r="A68" s="6"/>
      <c r="B68" s="6"/>
      <c r="C68" s="6"/>
      <c r="D68" s="6"/>
      <c r="E68" s="6"/>
      <c r="F68" s="6"/>
      <c r="G68" s="6"/>
      <c r="H68" s="6"/>
      <c r="I68" s="6"/>
      <c r="J68" s="6"/>
      <c r="K68" s="6"/>
      <c r="L68" s="6"/>
      <c r="M68" s="6"/>
      <c r="N68" s="6"/>
      <c r="O68" s="6"/>
      <c r="P68" s="6"/>
      <c r="Q68" s="6"/>
    </row>
    <row r="69" spans="1:17">
      <c r="A69" s="6"/>
      <c r="B69" s="6"/>
      <c r="C69" s="6"/>
      <c r="D69" s="6"/>
      <c r="E69" s="6"/>
      <c r="F69" s="6"/>
      <c r="G69" s="6"/>
      <c r="H69" s="6"/>
      <c r="I69" s="6"/>
      <c r="J69" s="6"/>
      <c r="K69" s="6"/>
      <c r="L69" s="6"/>
      <c r="M69" s="6"/>
      <c r="N69" s="6"/>
      <c r="O69" s="6"/>
      <c r="P69" s="6"/>
      <c r="Q69" s="6"/>
    </row>
    <row r="70" spans="1:17">
      <c r="A70" s="6"/>
      <c r="B70" s="6"/>
      <c r="C70" s="6"/>
      <c r="D70" s="6"/>
      <c r="E70" s="6"/>
      <c r="F70" s="6"/>
      <c r="G70" s="6"/>
      <c r="H70" s="6"/>
      <c r="I70" s="6"/>
      <c r="J70" s="6"/>
      <c r="K70" s="6"/>
      <c r="L70" s="6"/>
      <c r="M70" s="6"/>
      <c r="N70" s="6"/>
      <c r="O70" s="6"/>
      <c r="P70" s="6"/>
      <c r="Q70" s="6"/>
    </row>
    <row r="71" spans="1:17">
      <c r="A71" s="6"/>
      <c r="B71" s="6"/>
      <c r="C71" s="6"/>
      <c r="D71" s="6"/>
      <c r="E71" s="6"/>
      <c r="F71" s="6"/>
      <c r="G71" s="6"/>
      <c r="H71" s="6"/>
      <c r="I71" s="6"/>
      <c r="J71" s="6"/>
      <c r="K71" s="6"/>
      <c r="L71" s="6"/>
      <c r="M71" s="6"/>
      <c r="N71" s="6"/>
      <c r="O71" s="6"/>
      <c r="P71" s="6"/>
      <c r="Q71" s="6"/>
    </row>
    <row r="72" spans="1:17">
      <c r="A72" s="6"/>
      <c r="B72" s="6"/>
      <c r="C72" s="6"/>
      <c r="D72" s="6"/>
      <c r="E72" s="6"/>
      <c r="F72" s="6"/>
      <c r="G72" s="6"/>
      <c r="H72" s="6"/>
      <c r="I72" s="6"/>
      <c r="J72" s="6"/>
      <c r="K72" s="6"/>
      <c r="L72" s="6"/>
      <c r="M72" s="6"/>
      <c r="N72" s="6"/>
      <c r="O72" s="6"/>
      <c r="P72" s="6"/>
      <c r="Q72" s="6"/>
    </row>
    <row r="73" spans="1:17">
      <c r="A73" s="6"/>
      <c r="B73" s="6"/>
      <c r="C73" s="6"/>
      <c r="D73" s="6"/>
      <c r="E73" s="6"/>
      <c r="F73" s="6"/>
      <c r="G73" s="6"/>
      <c r="H73" s="6"/>
      <c r="I73" s="6"/>
      <c r="J73" s="6"/>
      <c r="K73" s="6"/>
      <c r="L73" s="6"/>
      <c r="M73" s="6"/>
      <c r="N73" s="6"/>
      <c r="O73" s="6"/>
      <c r="P73" s="6"/>
      <c r="Q73" s="6"/>
    </row>
    <row r="74" spans="1:17">
      <c r="A74" s="6"/>
      <c r="B74" s="6"/>
      <c r="C74" s="6"/>
      <c r="D74" s="6"/>
      <c r="E74" s="6"/>
      <c r="F74" s="6"/>
      <c r="G74" s="6"/>
      <c r="H74" s="6"/>
      <c r="I74" s="6"/>
      <c r="J74" s="6"/>
      <c r="K74" s="6"/>
      <c r="L74" s="6"/>
      <c r="M74" s="6"/>
      <c r="N74" s="6"/>
      <c r="O74" s="6"/>
      <c r="P74" s="6"/>
      <c r="Q74" s="6"/>
    </row>
    <row r="75" spans="1:17">
      <c r="A75" s="6"/>
      <c r="B75" s="6"/>
      <c r="C75" s="6"/>
      <c r="D75" s="6"/>
      <c r="E75" s="6"/>
      <c r="F75" s="6"/>
      <c r="G75" s="6"/>
      <c r="H75" s="6"/>
      <c r="I75" s="6"/>
      <c r="J75" s="6"/>
      <c r="K75" s="6"/>
      <c r="L75" s="6"/>
      <c r="M75" s="6"/>
      <c r="N75" s="6"/>
      <c r="O75" s="6"/>
      <c r="P75" s="6"/>
      <c r="Q75" s="6"/>
    </row>
    <row r="76" spans="1:17">
      <c r="A76" s="6"/>
      <c r="B76" s="6"/>
      <c r="C76" s="6"/>
      <c r="D76" s="6"/>
      <c r="E76" s="6"/>
      <c r="F76" s="6"/>
      <c r="G76" s="6"/>
      <c r="H76" s="6"/>
      <c r="I76" s="6"/>
      <c r="J76" s="6"/>
      <c r="K76" s="6"/>
      <c r="L76" s="6"/>
      <c r="M76" s="6"/>
      <c r="N76" s="6"/>
      <c r="O76" s="6"/>
      <c r="P76" s="6"/>
      <c r="Q76" s="6"/>
    </row>
    <row r="77" spans="1:17">
      <c r="A77" s="6"/>
      <c r="B77" s="6"/>
      <c r="C77" s="6"/>
      <c r="D77" s="6"/>
      <c r="E77" s="6"/>
      <c r="F77" s="6"/>
      <c r="G77" s="6"/>
      <c r="H77" s="6"/>
      <c r="I77" s="6"/>
      <c r="J77" s="6"/>
      <c r="K77" s="6"/>
      <c r="L77" s="6"/>
      <c r="M77" s="6"/>
      <c r="N77" s="6"/>
      <c r="O77" s="6"/>
      <c r="P77" s="6"/>
      <c r="Q77" s="6"/>
    </row>
    <row r="78" spans="1:17">
      <c r="A78" s="6"/>
      <c r="B78" s="6"/>
      <c r="C78" s="6"/>
      <c r="D78" s="6"/>
      <c r="E78" s="6"/>
      <c r="F78" s="6"/>
      <c r="G78" s="6"/>
      <c r="H78" s="6"/>
      <c r="I78" s="6"/>
      <c r="J78" s="6"/>
      <c r="K78" s="6"/>
      <c r="L78" s="6"/>
      <c r="M78" s="6"/>
      <c r="N78" s="6"/>
      <c r="O78" s="6"/>
      <c r="P78" s="6"/>
      <c r="Q78" s="6"/>
    </row>
    <row r="79" spans="1:17">
      <c r="A79" s="6"/>
      <c r="B79" s="6"/>
      <c r="C79" s="6"/>
      <c r="D79" s="6"/>
      <c r="E79" s="6"/>
      <c r="F79" s="6"/>
      <c r="G79" s="6"/>
      <c r="H79" s="6"/>
      <c r="I79" s="6"/>
      <c r="J79" s="6"/>
      <c r="K79" s="6"/>
      <c r="L79" s="6"/>
      <c r="M79" s="6"/>
      <c r="N79" s="6"/>
      <c r="O79" s="6"/>
      <c r="P79" s="6"/>
      <c r="Q79" s="6"/>
    </row>
    <row r="80" spans="1:17">
      <c r="A80" s="6"/>
      <c r="B80" s="6"/>
      <c r="C80" s="6"/>
      <c r="D80" s="6"/>
      <c r="E80" s="6"/>
      <c r="F80" s="6"/>
      <c r="G80" s="6"/>
      <c r="H80" s="6"/>
      <c r="I80" s="6"/>
      <c r="J80" s="6"/>
      <c r="K80" s="6"/>
      <c r="L80" s="6"/>
      <c r="M80" s="6"/>
      <c r="N80" s="6"/>
      <c r="O80" s="6"/>
      <c r="P80" s="6"/>
      <c r="Q80" s="6"/>
    </row>
    <row r="81" spans="1:17">
      <c r="A81" s="6"/>
      <c r="B81" s="6"/>
      <c r="C81" s="6"/>
      <c r="D81" s="6"/>
      <c r="E81" s="6"/>
      <c r="F81" s="6"/>
      <c r="G81" s="6"/>
      <c r="H81" s="6"/>
      <c r="I81" s="6"/>
      <c r="J81" s="6"/>
      <c r="K81" s="6"/>
      <c r="L81" s="6"/>
      <c r="M81" s="6"/>
      <c r="N81" s="6"/>
      <c r="O81" s="6"/>
      <c r="P81" s="6"/>
      <c r="Q81" s="6"/>
    </row>
    <row r="82" spans="1:17">
      <c r="A82" s="6"/>
      <c r="B82" s="6"/>
      <c r="C82" s="6"/>
      <c r="D82" s="6"/>
      <c r="E82" s="6"/>
      <c r="F82" s="6"/>
      <c r="G82" s="6"/>
      <c r="H82" s="6"/>
      <c r="I82" s="6"/>
      <c r="J82" s="6"/>
      <c r="K82" s="6"/>
      <c r="L82" s="6"/>
      <c r="M82" s="6"/>
      <c r="N82" s="6"/>
      <c r="O82" s="6"/>
      <c r="P82" s="6"/>
      <c r="Q82" s="6"/>
    </row>
    <row r="83" spans="1:17">
      <c r="A83" s="6"/>
      <c r="B83" s="6"/>
      <c r="C83" s="6"/>
      <c r="D83" s="6"/>
      <c r="E83" s="6"/>
      <c r="F83" s="6"/>
      <c r="G83" s="6"/>
      <c r="H83" s="6"/>
      <c r="I83" s="6"/>
      <c r="J83" s="6"/>
      <c r="K83" s="6"/>
      <c r="L83" s="6"/>
      <c r="M83" s="6"/>
      <c r="N83" s="6"/>
      <c r="O83" s="6"/>
      <c r="P83" s="6"/>
      <c r="Q83" s="6"/>
    </row>
    <row r="84" spans="1:17">
      <c r="A84" s="6"/>
      <c r="B84" s="6"/>
      <c r="C84" s="6"/>
      <c r="D84" s="6"/>
      <c r="E84" s="6"/>
      <c r="F84" s="6"/>
      <c r="G84" s="6"/>
      <c r="H84" s="6"/>
      <c r="I84" s="6"/>
      <c r="J84" s="6"/>
      <c r="K84" s="6"/>
      <c r="L84" s="6"/>
      <c r="M84" s="6"/>
      <c r="N84" s="6"/>
      <c r="O84" s="6"/>
      <c r="P84" s="6"/>
      <c r="Q84" s="6"/>
    </row>
    <row r="85" spans="1:17">
      <c r="A85" s="6"/>
      <c r="B85" s="6"/>
      <c r="C85" s="6"/>
      <c r="D85" s="6"/>
      <c r="E85" s="6"/>
      <c r="F85" s="6"/>
      <c r="G85" s="6"/>
      <c r="H85" s="6"/>
      <c r="I85" s="6"/>
      <c r="J85" s="6"/>
      <c r="K85" s="6"/>
      <c r="L85" s="6"/>
      <c r="M85" s="6"/>
      <c r="N85" s="6"/>
      <c r="O85" s="6"/>
      <c r="P85" s="6"/>
      <c r="Q85" s="6"/>
    </row>
    <row r="86" spans="1:17">
      <c r="A86" s="6"/>
      <c r="B86" s="6"/>
      <c r="C86" s="6"/>
      <c r="D86" s="6"/>
      <c r="E86" s="6"/>
      <c r="F86" s="6"/>
      <c r="G86" s="6"/>
      <c r="H86" s="6"/>
      <c r="I86" s="6"/>
      <c r="J86" s="6"/>
      <c r="K86" s="6"/>
      <c r="L86" s="6"/>
      <c r="M86" s="6"/>
      <c r="N86" s="6"/>
      <c r="O86" s="6"/>
      <c r="P86" s="6"/>
      <c r="Q86" s="6"/>
    </row>
    <row r="87" spans="1:17">
      <c r="A87" s="6"/>
      <c r="B87" s="6"/>
      <c r="C87" s="6"/>
      <c r="D87" s="6"/>
      <c r="E87" s="6"/>
      <c r="F87" s="6"/>
      <c r="G87" s="6"/>
      <c r="H87" s="6"/>
      <c r="I87" s="6"/>
      <c r="J87" s="6"/>
      <c r="K87" s="6"/>
      <c r="L87" s="6"/>
      <c r="M87" s="6"/>
      <c r="N87" s="6"/>
      <c r="O87" s="6"/>
      <c r="P87" s="6"/>
      <c r="Q87" s="6"/>
    </row>
    <row r="88" spans="1:17">
      <c r="A88" s="6"/>
      <c r="B88" s="6"/>
      <c r="C88" s="6"/>
      <c r="D88" s="6"/>
      <c r="E88" s="6"/>
      <c r="F88" s="6"/>
      <c r="G88" s="6"/>
      <c r="H88" s="6"/>
      <c r="I88" s="6"/>
      <c r="J88" s="6"/>
      <c r="K88" s="6"/>
      <c r="L88" s="6"/>
      <c r="M88" s="6"/>
      <c r="N88" s="6"/>
      <c r="O88" s="6"/>
      <c r="P88" s="6"/>
      <c r="Q88" s="6"/>
    </row>
    <row r="89" spans="1:17">
      <c r="A89" s="6"/>
      <c r="B89" s="6"/>
      <c r="C89" s="6"/>
      <c r="D89" s="6"/>
      <c r="E89" s="6"/>
      <c r="F89" s="6"/>
      <c r="G89" s="6"/>
      <c r="H89" s="6"/>
      <c r="I89" s="6"/>
      <c r="J89" s="6"/>
      <c r="K89" s="6"/>
      <c r="L89" s="6"/>
      <c r="M89" s="6"/>
      <c r="N89" s="6"/>
      <c r="O89" s="6"/>
      <c r="P89" s="6"/>
      <c r="Q89" s="6"/>
    </row>
    <row r="90" spans="1:17">
      <c r="A90" s="6"/>
      <c r="B90" s="6"/>
      <c r="C90" s="6"/>
      <c r="D90" s="6"/>
      <c r="E90" s="6"/>
      <c r="F90" s="6"/>
      <c r="G90" s="6"/>
      <c r="H90" s="6"/>
      <c r="I90" s="6"/>
      <c r="J90" s="6"/>
      <c r="K90" s="6"/>
      <c r="L90" s="6"/>
      <c r="M90" s="6"/>
      <c r="N90" s="6"/>
      <c r="O90" s="6"/>
      <c r="P90" s="6"/>
      <c r="Q90" s="6"/>
    </row>
    <row r="91" spans="1:17">
      <c r="A91" s="6"/>
      <c r="B91" s="6"/>
      <c r="C91" s="6"/>
      <c r="D91" s="6"/>
      <c r="E91" s="6"/>
      <c r="F91" s="6"/>
      <c r="G91" s="6"/>
      <c r="H91" s="6"/>
      <c r="I91" s="6"/>
      <c r="J91" s="6"/>
      <c r="K91" s="6"/>
      <c r="L91" s="6"/>
      <c r="M91" s="6"/>
      <c r="N91" s="6"/>
      <c r="O91" s="6"/>
      <c r="P91" s="6"/>
      <c r="Q91" s="6"/>
    </row>
    <row r="92" spans="1:17">
      <c r="A92" s="6"/>
      <c r="B92" s="6"/>
      <c r="C92" s="6"/>
      <c r="D92" s="6"/>
      <c r="E92" s="6"/>
      <c r="F92" s="6"/>
      <c r="G92" s="6"/>
      <c r="H92" s="6"/>
      <c r="I92" s="6"/>
      <c r="J92" s="6"/>
      <c r="K92" s="6"/>
      <c r="L92" s="6"/>
      <c r="M92" s="6"/>
      <c r="N92" s="6"/>
      <c r="O92" s="6"/>
      <c r="P92" s="6"/>
      <c r="Q92" s="6"/>
    </row>
    <row r="93" spans="1:17">
      <c r="A93" s="6"/>
      <c r="B93" s="6"/>
      <c r="C93" s="6"/>
      <c r="D93" s="6"/>
      <c r="E93" s="6"/>
      <c r="F93" s="6"/>
      <c r="G93" s="6"/>
      <c r="H93" s="6"/>
      <c r="I93" s="6"/>
      <c r="J93" s="6"/>
      <c r="K93" s="6"/>
      <c r="L93" s="6"/>
      <c r="M93" s="6"/>
      <c r="N93" s="6"/>
      <c r="O93" s="6"/>
      <c r="P93" s="6"/>
      <c r="Q93" s="6"/>
    </row>
    <row r="94" spans="1:17">
      <c r="A94" s="6"/>
      <c r="B94" s="6"/>
      <c r="C94" s="6"/>
      <c r="D94" s="6"/>
      <c r="E94" s="6"/>
      <c r="F94" s="6"/>
      <c r="G94" s="6"/>
      <c r="H94" s="6"/>
      <c r="I94" s="6"/>
      <c r="J94" s="6"/>
      <c r="K94" s="6"/>
      <c r="L94" s="6"/>
      <c r="M94" s="6"/>
      <c r="N94" s="6"/>
      <c r="O94" s="6"/>
      <c r="P94" s="6"/>
      <c r="Q94" s="6"/>
    </row>
    <row r="95" spans="1:17">
      <c r="A95" s="6"/>
      <c r="B95" s="6"/>
      <c r="C95" s="6"/>
      <c r="D95" s="6"/>
      <c r="E95" s="6"/>
      <c r="F95" s="6"/>
      <c r="G95" s="6"/>
      <c r="H95" s="6"/>
      <c r="I95" s="6"/>
      <c r="J95" s="6"/>
      <c r="K95" s="6"/>
      <c r="L95" s="6"/>
      <c r="M95" s="6"/>
      <c r="N95" s="6"/>
      <c r="O95" s="6"/>
      <c r="P95" s="6"/>
      <c r="Q95" s="6"/>
    </row>
    <row r="96" spans="1:17">
      <c r="A96" s="6"/>
      <c r="B96" s="6"/>
      <c r="C96" s="6"/>
      <c r="D96" s="6"/>
      <c r="E96" s="6"/>
      <c r="F96" s="6"/>
      <c r="G96" s="6"/>
      <c r="H96" s="6"/>
      <c r="I96" s="6"/>
      <c r="J96" s="6"/>
      <c r="K96" s="6"/>
      <c r="L96" s="6"/>
      <c r="M96" s="6"/>
      <c r="N96" s="6"/>
      <c r="O96" s="6"/>
      <c r="P96" s="6"/>
      <c r="Q96" s="6"/>
    </row>
    <row r="97" spans="1:17">
      <c r="A97" s="6"/>
      <c r="B97" s="6"/>
      <c r="C97" s="6"/>
      <c r="D97" s="6"/>
      <c r="E97" s="6"/>
      <c r="F97" s="6"/>
      <c r="G97" s="6"/>
      <c r="H97" s="6"/>
      <c r="I97" s="6"/>
      <c r="J97" s="6"/>
      <c r="K97" s="6"/>
      <c r="L97" s="6"/>
      <c r="M97" s="6"/>
      <c r="N97" s="6"/>
      <c r="O97" s="6"/>
      <c r="P97" s="6"/>
      <c r="Q97" s="6"/>
    </row>
    <row r="98" spans="1:17">
      <c r="A98" s="6"/>
      <c r="B98" s="6"/>
      <c r="C98" s="6"/>
      <c r="D98" s="6"/>
      <c r="E98" s="6"/>
      <c r="F98" s="6"/>
      <c r="G98" s="6"/>
      <c r="H98" s="6"/>
      <c r="I98" s="6"/>
      <c r="J98" s="6"/>
      <c r="K98" s="6"/>
      <c r="L98" s="6"/>
      <c r="M98" s="6"/>
      <c r="N98" s="6"/>
      <c r="O98" s="6"/>
      <c r="P98" s="6"/>
      <c r="Q98" s="6"/>
    </row>
    <row r="99" spans="1:17">
      <c r="A99" s="6"/>
      <c r="B99" s="6"/>
      <c r="C99" s="6"/>
      <c r="D99" s="6"/>
      <c r="E99" s="6"/>
      <c r="F99" s="6"/>
      <c r="G99" s="6"/>
      <c r="H99" s="6"/>
      <c r="I99" s="6"/>
      <c r="J99" s="6"/>
      <c r="K99" s="6"/>
      <c r="L99" s="6"/>
      <c r="M99" s="6"/>
      <c r="N99" s="6"/>
      <c r="O99" s="6"/>
      <c r="P99" s="6"/>
      <c r="Q99" s="6"/>
    </row>
    <row r="100" spans="1:17">
      <c r="A100" s="6"/>
      <c r="B100" s="6"/>
      <c r="C100" s="6"/>
      <c r="D100" s="6"/>
      <c r="E100" s="6"/>
      <c r="F100" s="6"/>
      <c r="G100" s="6"/>
      <c r="H100" s="6"/>
      <c r="I100" s="6"/>
      <c r="J100" s="6"/>
      <c r="K100" s="6"/>
      <c r="L100" s="6"/>
      <c r="M100" s="6"/>
      <c r="N100" s="6"/>
      <c r="O100" s="6"/>
      <c r="P100" s="6"/>
      <c r="Q100" s="6"/>
    </row>
    <row r="101" spans="1:17">
      <c r="A101" s="6"/>
      <c r="B101" s="6"/>
      <c r="C101" s="6"/>
      <c r="D101" s="6"/>
      <c r="E101" s="6"/>
      <c r="F101" s="6"/>
      <c r="G101" s="6"/>
      <c r="H101" s="6"/>
      <c r="I101" s="6"/>
      <c r="J101" s="6"/>
      <c r="K101" s="6"/>
      <c r="L101" s="6"/>
      <c r="M101" s="6"/>
      <c r="N101" s="6"/>
      <c r="O101" s="6"/>
      <c r="P101" s="6"/>
      <c r="Q101" s="6"/>
    </row>
    <row r="102" spans="1:17">
      <c r="A102" s="6"/>
      <c r="B102" s="6"/>
      <c r="C102" s="6"/>
      <c r="D102" s="6"/>
      <c r="E102" s="6"/>
      <c r="F102" s="6"/>
      <c r="G102" s="6"/>
      <c r="H102" s="6"/>
      <c r="I102" s="6"/>
      <c r="J102" s="6"/>
      <c r="K102" s="6"/>
      <c r="L102" s="6"/>
      <c r="M102" s="6"/>
      <c r="N102" s="6"/>
      <c r="O102" s="6"/>
      <c r="P102" s="6"/>
      <c r="Q102" s="6"/>
    </row>
    <row r="103" spans="1:17">
      <c r="A103" s="6"/>
      <c r="B103" s="6"/>
      <c r="C103" s="6"/>
      <c r="D103" s="6"/>
      <c r="E103" s="6"/>
      <c r="F103" s="6"/>
      <c r="G103" s="6"/>
      <c r="H103" s="6"/>
      <c r="I103" s="6"/>
      <c r="J103" s="6"/>
      <c r="K103" s="6"/>
      <c r="L103" s="6"/>
      <c r="M103" s="6"/>
      <c r="N103" s="6"/>
      <c r="O103" s="6"/>
      <c r="P103" s="6"/>
      <c r="Q103" s="6"/>
    </row>
    <row r="104" spans="1:17">
      <c r="A104" s="6"/>
      <c r="B104" s="6"/>
      <c r="C104" s="6"/>
      <c r="D104" s="6"/>
      <c r="E104" s="6"/>
      <c r="F104" s="6"/>
      <c r="G104" s="6"/>
      <c r="H104" s="6"/>
      <c r="I104" s="6"/>
      <c r="J104" s="6"/>
      <c r="K104" s="6"/>
      <c r="L104" s="6"/>
      <c r="M104" s="6"/>
      <c r="N104" s="6"/>
      <c r="O104" s="6"/>
      <c r="P104" s="6"/>
      <c r="Q104" s="6"/>
    </row>
    <row r="105" spans="1:17">
      <c r="A105" s="6"/>
      <c r="B105" s="6"/>
      <c r="C105" s="6"/>
      <c r="D105" s="6"/>
      <c r="E105" s="6"/>
      <c r="F105" s="6"/>
      <c r="G105" s="6"/>
      <c r="H105" s="6"/>
      <c r="I105" s="6"/>
      <c r="J105" s="6"/>
      <c r="K105" s="6"/>
      <c r="L105" s="6"/>
      <c r="M105" s="6"/>
      <c r="N105" s="6"/>
      <c r="O105" s="6"/>
      <c r="P105" s="6"/>
      <c r="Q105" s="6"/>
    </row>
    <row r="106" spans="1:17">
      <c r="A106" s="6"/>
      <c r="B106" s="6"/>
      <c r="C106" s="6"/>
      <c r="D106" s="6"/>
      <c r="E106" s="6"/>
      <c r="F106" s="6"/>
      <c r="G106" s="6"/>
      <c r="H106" s="6"/>
      <c r="I106" s="6"/>
      <c r="J106" s="6"/>
      <c r="K106" s="6"/>
      <c r="L106" s="6"/>
      <c r="M106" s="6"/>
      <c r="N106" s="6"/>
      <c r="O106" s="6"/>
      <c r="P106" s="6"/>
      <c r="Q106" s="6"/>
    </row>
    <row r="107" spans="1:17">
      <c r="A107" s="6"/>
      <c r="B107" s="6"/>
      <c r="C107" s="6"/>
      <c r="D107" s="6"/>
      <c r="E107" s="6"/>
      <c r="F107" s="6"/>
      <c r="G107" s="6"/>
      <c r="H107" s="6"/>
      <c r="I107" s="6"/>
      <c r="J107" s="6"/>
      <c r="K107" s="6"/>
      <c r="L107" s="6"/>
      <c r="M107" s="6"/>
      <c r="N107" s="6"/>
      <c r="O107" s="6"/>
      <c r="P107" s="6"/>
      <c r="Q107" s="6"/>
    </row>
    <row r="108" spans="1:17">
      <c r="A108" s="6"/>
      <c r="B108" s="6"/>
      <c r="C108" s="6"/>
      <c r="D108" s="6"/>
      <c r="E108" s="6"/>
      <c r="F108" s="6"/>
      <c r="G108" s="6"/>
      <c r="H108" s="6"/>
      <c r="I108" s="6"/>
      <c r="J108" s="6"/>
      <c r="K108" s="6"/>
      <c r="L108" s="6"/>
      <c r="M108" s="6"/>
      <c r="N108" s="6"/>
      <c r="O108" s="6"/>
      <c r="P108" s="6"/>
      <c r="Q108" s="6"/>
    </row>
    <row r="109" spans="1:17">
      <c r="A109" s="6"/>
      <c r="B109" s="6"/>
      <c r="C109" s="6"/>
      <c r="D109" s="6"/>
      <c r="E109" s="6"/>
      <c r="F109" s="6"/>
      <c r="G109" s="6"/>
      <c r="H109" s="6"/>
      <c r="I109" s="6"/>
      <c r="J109" s="6"/>
      <c r="K109" s="6"/>
      <c r="L109" s="6"/>
      <c r="M109" s="6"/>
      <c r="N109" s="6"/>
      <c r="O109" s="6"/>
      <c r="P109" s="6"/>
      <c r="Q109" s="6"/>
    </row>
    <row r="110" spans="1:17">
      <c r="A110" s="6"/>
      <c r="B110" s="6"/>
      <c r="C110" s="6"/>
      <c r="D110" s="6"/>
      <c r="E110" s="6"/>
      <c r="F110" s="6"/>
      <c r="G110" s="6"/>
      <c r="H110" s="6"/>
      <c r="I110" s="6"/>
      <c r="J110" s="6"/>
      <c r="K110" s="6"/>
      <c r="L110" s="6"/>
      <c r="M110" s="6"/>
      <c r="N110" s="6"/>
      <c r="O110" s="6"/>
      <c r="P110" s="6"/>
      <c r="Q110" s="6"/>
    </row>
    <row r="111" spans="1:17">
      <c r="A111" s="6"/>
      <c r="B111" s="6"/>
      <c r="C111" s="6"/>
      <c r="D111" s="6"/>
      <c r="E111" s="6"/>
      <c r="F111" s="6"/>
      <c r="G111" s="6"/>
      <c r="H111" s="6"/>
      <c r="I111" s="6"/>
      <c r="J111" s="6"/>
      <c r="K111" s="6"/>
      <c r="L111" s="6"/>
      <c r="M111" s="6"/>
      <c r="N111" s="6"/>
      <c r="O111" s="6"/>
      <c r="P111" s="6"/>
      <c r="Q111" s="6"/>
    </row>
    <row r="112" spans="1:17">
      <c r="A112" s="6"/>
      <c r="B112" s="6"/>
      <c r="C112" s="6"/>
      <c r="D112" s="6"/>
      <c r="E112" s="6"/>
      <c r="F112" s="6"/>
      <c r="G112" s="6"/>
      <c r="H112" s="6"/>
      <c r="I112" s="6"/>
      <c r="J112" s="6"/>
      <c r="K112" s="6"/>
      <c r="L112" s="6"/>
      <c r="M112" s="6"/>
      <c r="N112" s="6"/>
      <c r="O112" s="6"/>
      <c r="P112" s="6"/>
      <c r="Q112" s="6"/>
    </row>
    <row r="113" spans="1:17">
      <c r="A113" s="6"/>
      <c r="B113" s="6"/>
      <c r="C113" s="6"/>
      <c r="D113" s="6"/>
      <c r="E113" s="6"/>
      <c r="F113" s="6"/>
      <c r="G113" s="6"/>
      <c r="H113" s="6"/>
      <c r="I113" s="6"/>
      <c r="J113" s="6"/>
      <c r="K113" s="6"/>
      <c r="L113" s="6"/>
      <c r="M113" s="6"/>
      <c r="N113" s="6"/>
      <c r="O113" s="6"/>
      <c r="P113" s="6"/>
      <c r="Q113" s="6"/>
    </row>
    <row r="114" spans="1:17">
      <c r="A114" s="6"/>
      <c r="B114" s="6"/>
      <c r="C114" s="6"/>
      <c r="D114" s="6"/>
      <c r="E114" s="6"/>
      <c r="F114" s="6"/>
      <c r="G114" s="6"/>
      <c r="H114" s="6"/>
      <c r="I114" s="6"/>
      <c r="J114" s="6"/>
      <c r="K114" s="6"/>
      <c r="L114" s="6"/>
      <c r="M114" s="6"/>
      <c r="N114" s="6"/>
      <c r="O114" s="6"/>
      <c r="P114" s="6"/>
      <c r="Q114" s="6"/>
    </row>
    <row r="115" spans="1:17">
      <c r="A115" s="6"/>
      <c r="B115" s="6"/>
      <c r="C115" s="6"/>
      <c r="D115" s="6"/>
      <c r="E115" s="6"/>
      <c r="F115" s="6"/>
      <c r="G115" s="6"/>
      <c r="H115" s="6"/>
      <c r="I115" s="6"/>
      <c r="J115" s="6"/>
      <c r="K115" s="6"/>
      <c r="L115" s="6"/>
      <c r="M115" s="6"/>
      <c r="N115" s="6"/>
      <c r="O115" s="6"/>
      <c r="P115" s="6"/>
      <c r="Q115" s="6"/>
    </row>
    <row r="116" spans="1:17">
      <c r="A116" s="6"/>
      <c r="B116" s="6"/>
      <c r="C116" s="6"/>
      <c r="D116" s="6"/>
      <c r="E116" s="6"/>
      <c r="F116" s="6"/>
      <c r="G116" s="6"/>
      <c r="H116" s="6"/>
      <c r="I116" s="6"/>
      <c r="J116" s="6"/>
      <c r="K116" s="6"/>
      <c r="L116" s="6"/>
      <c r="M116" s="6"/>
      <c r="N116" s="6"/>
      <c r="O116" s="6"/>
      <c r="P116" s="6"/>
      <c r="Q116" s="6"/>
    </row>
    <row r="117" spans="1:17">
      <c r="A117" s="6"/>
      <c r="B117" s="6"/>
      <c r="C117" s="6"/>
      <c r="D117" s="6"/>
      <c r="E117" s="6"/>
      <c r="F117" s="6"/>
      <c r="G117" s="6"/>
      <c r="H117" s="6"/>
      <c r="I117" s="6"/>
      <c r="J117" s="6"/>
      <c r="K117" s="6"/>
      <c r="L117" s="6"/>
      <c r="M117" s="6"/>
      <c r="N117" s="6"/>
      <c r="O117" s="6"/>
      <c r="P117" s="6"/>
      <c r="Q117" s="6"/>
    </row>
    <row r="118" spans="1:17">
      <c r="A118" s="6"/>
      <c r="B118" s="6"/>
      <c r="C118" s="6"/>
      <c r="D118" s="6"/>
      <c r="E118" s="6"/>
      <c r="F118" s="6"/>
      <c r="G118" s="6"/>
      <c r="H118" s="6"/>
      <c r="I118" s="6"/>
      <c r="J118" s="6"/>
      <c r="K118" s="6"/>
      <c r="L118" s="6"/>
      <c r="M118" s="6"/>
      <c r="N118" s="6"/>
      <c r="O118" s="6"/>
      <c r="P118" s="6"/>
      <c r="Q118" s="6"/>
    </row>
    <row r="119" spans="1:17">
      <c r="A119" s="6"/>
      <c r="B119" s="6"/>
      <c r="C119" s="6"/>
      <c r="D119" s="6"/>
      <c r="E119" s="6"/>
      <c r="F119" s="6"/>
      <c r="G119" s="6"/>
      <c r="H119" s="6"/>
      <c r="I119" s="6"/>
      <c r="J119" s="6"/>
      <c r="K119" s="6"/>
      <c r="L119" s="6"/>
      <c r="M119" s="6"/>
      <c r="N119" s="6"/>
      <c r="O119" s="6"/>
      <c r="P119" s="6"/>
      <c r="Q119" s="6"/>
    </row>
    <row r="120" spans="1:17">
      <c r="A120" s="6"/>
      <c r="B120" s="6"/>
      <c r="C120" s="6"/>
      <c r="D120" s="6"/>
      <c r="E120" s="6"/>
      <c r="F120" s="6"/>
      <c r="G120" s="6"/>
      <c r="H120" s="6"/>
      <c r="I120" s="6"/>
      <c r="J120" s="6"/>
      <c r="K120" s="6"/>
      <c r="L120" s="6"/>
      <c r="M120" s="6"/>
      <c r="N120" s="6"/>
      <c r="O120" s="6"/>
      <c r="P120" s="6"/>
      <c r="Q120" s="6"/>
    </row>
    <row r="121" spans="1:17">
      <c r="A121" s="6"/>
      <c r="B121" s="6"/>
      <c r="C121" s="6"/>
      <c r="D121" s="6"/>
      <c r="E121" s="6"/>
      <c r="F121" s="6"/>
      <c r="G121" s="6"/>
      <c r="H121" s="6"/>
      <c r="I121" s="6"/>
      <c r="J121" s="6"/>
      <c r="K121" s="6"/>
      <c r="L121" s="6"/>
      <c r="M121" s="6"/>
      <c r="N121" s="6"/>
      <c r="O121" s="6"/>
      <c r="P121" s="6"/>
      <c r="Q121" s="6"/>
    </row>
    <row r="122" spans="1:17">
      <c r="A122" s="6"/>
      <c r="B122" s="6"/>
      <c r="C122" s="6"/>
      <c r="D122" s="6"/>
      <c r="E122" s="6"/>
      <c r="F122" s="6"/>
      <c r="G122" s="6"/>
      <c r="H122" s="6"/>
      <c r="I122" s="6"/>
      <c r="J122" s="6"/>
      <c r="K122" s="6"/>
      <c r="L122" s="6"/>
      <c r="M122" s="6"/>
      <c r="N122" s="6"/>
      <c r="O122" s="6"/>
      <c r="P122" s="6"/>
      <c r="Q122" s="6"/>
    </row>
    <row r="123" spans="1:17">
      <c r="A123" s="6"/>
      <c r="B123" s="6"/>
      <c r="C123" s="6"/>
      <c r="D123" s="6"/>
      <c r="E123" s="6"/>
      <c r="F123" s="6"/>
      <c r="G123" s="6"/>
      <c r="H123" s="6"/>
      <c r="I123" s="6"/>
      <c r="J123" s="6"/>
      <c r="K123" s="6"/>
      <c r="L123" s="6"/>
      <c r="M123" s="6"/>
      <c r="N123" s="6"/>
      <c r="O123" s="6"/>
      <c r="P123" s="6"/>
      <c r="Q123" s="6"/>
    </row>
    <row r="124" spans="1:17">
      <c r="A124" s="6"/>
      <c r="B124" s="6"/>
      <c r="C124" s="6"/>
      <c r="D124" s="6"/>
      <c r="E124" s="6"/>
      <c r="F124" s="6"/>
      <c r="G124" s="6"/>
      <c r="H124" s="6"/>
      <c r="I124" s="6"/>
      <c r="J124" s="6"/>
      <c r="K124" s="6"/>
      <c r="L124" s="6"/>
      <c r="M124" s="6"/>
      <c r="N124" s="6"/>
      <c r="O124" s="6"/>
      <c r="P124" s="6"/>
      <c r="Q124" s="6"/>
    </row>
    <row r="125" spans="1:17">
      <c r="A125" s="6"/>
      <c r="B125" s="6"/>
      <c r="C125" s="6"/>
      <c r="D125" s="6"/>
      <c r="E125" s="6"/>
      <c r="F125" s="6"/>
      <c r="G125" s="6"/>
      <c r="H125" s="6"/>
      <c r="I125" s="6"/>
      <c r="J125" s="6"/>
      <c r="K125" s="6"/>
      <c r="L125" s="6"/>
      <c r="M125" s="6"/>
      <c r="N125" s="6"/>
      <c r="O125" s="6"/>
      <c r="P125" s="6"/>
      <c r="Q125" s="6"/>
    </row>
    <row r="126" spans="1:17">
      <c r="A126" s="6"/>
      <c r="B126" s="6"/>
      <c r="C126" s="6"/>
      <c r="D126" s="6"/>
      <c r="E126" s="6"/>
      <c r="F126" s="6"/>
      <c r="G126" s="6"/>
      <c r="H126" s="6"/>
      <c r="I126" s="6"/>
      <c r="J126" s="6"/>
      <c r="K126" s="6"/>
      <c r="L126" s="6"/>
      <c r="M126" s="6"/>
      <c r="N126" s="6"/>
      <c r="O126" s="6"/>
      <c r="P126" s="6"/>
      <c r="Q126" s="6"/>
    </row>
    <row r="127" spans="1:17">
      <c r="A127" s="6"/>
      <c r="B127" s="6"/>
      <c r="C127" s="6"/>
      <c r="D127" s="6"/>
      <c r="E127" s="6"/>
      <c r="F127" s="6"/>
      <c r="G127" s="6"/>
      <c r="H127" s="6"/>
      <c r="I127" s="6"/>
      <c r="J127" s="6"/>
      <c r="K127" s="6"/>
      <c r="L127" s="6"/>
      <c r="M127" s="6"/>
      <c r="N127" s="6"/>
      <c r="O127" s="6"/>
      <c r="P127" s="6"/>
      <c r="Q127" s="6"/>
    </row>
    <row r="128" spans="1:17">
      <c r="A128" s="6"/>
      <c r="B128" s="6"/>
      <c r="C128" s="6"/>
      <c r="D128" s="6"/>
      <c r="E128" s="6"/>
      <c r="F128" s="6"/>
      <c r="G128" s="6"/>
      <c r="H128" s="6"/>
      <c r="I128" s="6"/>
      <c r="J128" s="6"/>
      <c r="K128" s="6"/>
      <c r="L128" s="6"/>
      <c r="M128" s="6"/>
      <c r="N128" s="6"/>
      <c r="O128" s="6"/>
      <c r="P128" s="6"/>
      <c r="Q128" s="6"/>
    </row>
    <row r="129" spans="1:17">
      <c r="A129" s="6"/>
      <c r="B129" s="6"/>
      <c r="C129" s="6"/>
      <c r="D129" s="6"/>
      <c r="E129" s="6"/>
      <c r="F129" s="6"/>
      <c r="G129" s="6"/>
      <c r="H129" s="6"/>
      <c r="I129" s="6"/>
      <c r="J129" s="6"/>
      <c r="K129" s="6"/>
      <c r="L129" s="6"/>
      <c r="M129" s="6"/>
      <c r="N129" s="6"/>
      <c r="O129" s="6"/>
      <c r="P129" s="6"/>
      <c r="Q129" s="6"/>
    </row>
    <row r="130" spans="1:17">
      <c r="A130" s="6"/>
      <c r="B130" s="6"/>
      <c r="C130" s="6"/>
      <c r="D130" s="6"/>
      <c r="E130" s="6"/>
      <c r="F130" s="6"/>
      <c r="G130" s="6"/>
      <c r="H130" s="6"/>
      <c r="I130" s="6"/>
      <c r="J130" s="6"/>
      <c r="K130" s="6"/>
      <c r="L130" s="6"/>
      <c r="M130" s="6"/>
      <c r="N130" s="6"/>
      <c r="O130" s="6"/>
      <c r="P130" s="6"/>
      <c r="Q130" s="6"/>
    </row>
    <row r="131" spans="1:17">
      <c r="A131" s="6"/>
      <c r="B131" s="6"/>
      <c r="C131" s="6"/>
      <c r="D131" s="6"/>
      <c r="E131" s="6"/>
      <c r="F131" s="6"/>
      <c r="G131" s="6"/>
      <c r="H131" s="6"/>
      <c r="I131" s="6"/>
      <c r="J131" s="6"/>
      <c r="K131" s="6"/>
      <c r="L131" s="6"/>
      <c r="M131" s="6"/>
      <c r="N131" s="6"/>
      <c r="O131" s="6"/>
      <c r="P131" s="6"/>
      <c r="Q131" s="6"/>
    </row>
    <row r="132" spans="1:17">
      <c r="A132" s="6"/>
      <c r="B132" s="6"/>
      <c r="C132" s="6"/>
      <c r="D132" s="6"/>
      <c r="E132" s="6"/>
      <c r="F132" s="6"/>
      <c r="G132" s="6"/>
      <c r="H132" s="6"/>
      <c r="I132" s="6"/>
      <c r="J132" s="6"/>
      <c r="K132" s="6"/>
      <c r="L132" s="6"/>
      <c r="M132" s="6"/>
      <c r="N132" s="6"/>
      <c r="O132" s="6"/>
      <c r="P132" s="6"/>
      <c r="Q132" s="6"/>
    </row>
    <row r="133" spans="1:17">
      <c r="A133" s="6"/>
      <c r="B133" s="6"/>
      <c r="C133" s="6"/>
      <c r="D133" s="6"/>
      <c r="E133" s="6"/>
      <c r="F133" s="6"/>
      <c r="G133" s="6"/>
      <c r="H133" s="6"/>
      <c r="I133" s="6"/>
      <c r="J133" s="6"/>
      <c r="K133" s="6"/>
      <c r="L133" s="6"/>
      <c r="M133" s="6"/>
      <c r="N133" s="6"/>
      <c r="O133" s="6"/>
      <c r="P133" s="6"/>
      <c r="Q133" s="6"/>
    </row>
    <row r="134" spans="1:17">
      <c r="A134" s="6"/>
      <c r="B134" s="6"/>
      <c r="C134" s="6"/>
      <c r="D134" s="6"/>
      <c r="E134" s="6"/>
      <c r="F134" s="6"/>
      <c r="G134" s="6"/>
      <c r="H134" s="6"/>
      <c r="I134" s="6"/>
      <c r="J134" s="6"/>
      <c r="K134" s="6"/>
      <c r="L134" s="6"/>
      <c r="M134" s="6"/>
      <c r="N134" s="6"/>
      <c r="O134" s="6"/>
      <c r="P134" s="6"/>
      <c r="Q134" s="6"/>
    </row>
    <row r="135" spans="1:17">
      <c r="A135" s="6"/>
      <c r="B135" s="6"/>
      <c r="C135" s="6"/>
      <c r="D135" s="6"/>
      <c r="E135" s="6"/>
      <c r="F135" s="6"/>
      <c r="G135" s="6"/>
      <c r="H135" s="6"/>
      <c r="I135" s="6"/>
      <c r="J135" s="6"/>
      <c r="K135" s="6"/>
      <c r="L135" s="6"/>
      <c r="M135" s="6"/>
      <c r="N135" s="6"/>
      <c r="O135" s="6"/>
      <c r="P135" s="6"/>
      <c r="Q135" s="6"/>
    </row>
    <row r="136" spans="1:17">
      <c r="A136" s="6"/>
      <c r="B136" s="6"/>
      <c r="C136" s="6"/>
      <c r="D136" s="6"/>
      <c r="E136" s="6"/>
      <c r="F136" s="6"/>
      <c r="G136" s="6"/>
      <c r="H136" s="6"/>
      <c r="I136" s="6"/>
      <c r="J136" s="6"/>
      <c r="K136" s="6"/>
      <c r="L136" s="6"/>
      <c r="M136" s="6"/>
      <c r="N136" s="6"/>
      <c r="O136" s="6"/>
      <c r="P136" s="6"/>
      <c r="Q136" s="6"/>
    </row>
    <row r="137" spans="1:17">
      <c r="A137" s="6"/>
      <c r="B137" s="6"/>
      <c r="C137" s="6"/>
      <c r="D137" s="6"/>
      <c r="E137" s="6"/>
      <c r="F137" s="6"/>
      <c r="G137" s="6"/>
      <c r="H137" s="6"/>
      <c r="I137" s="6"/>
      <c r="J137" s="6"/>
      <c r="K137" s="6"/>
      <c r="L137" s="6"/>
      <c r="M137" s="6"/>
      <c r="N137" s="6"/>
      <c r="O137" s="6"/>
      <c r="P137" s="6"/>
      <c r="Q137" s="6"/>
    </row>
    <row r="138" spans="1:17">
      <c r="A138" s="6"/>
      <c r="B138" s="6"/>
      <c r="C138" s="6"/>
      <c r="D138" s="6"/>
      <c r="E138" s="6"/>
      <c r="F138" s="6"/>
      <c r="G138" s="6"/>
      <c r="H138" s="6"/>
      <c r="I138" s="6"/>
      <c r="J138" s="6"/>
      <c r="K138" s="6"/>
      <c r="L138" s="6"/>
      <c r="M138" s="6"/>
      <c r="N138" s="6"/>
      <c r="O138" s="6"/>
      <c r="P138" s="6"/>
      <c r="Q138" s="6"/>
    </row>
    <row r="139" spans="1:17">
      <c r="A139" s="6"/>
      <c r="B139" s="6"/>
      <c r="C139" s="6"/>
      <c r="D139" s="6"/>
      <c r="E139" s="6"/>
      <c r="F139" s="6"/>
      <c r="G139" s="6"/>
      <c r="H139" s="6"/>
      <c r="I139" s="6"/>
      <c r="J139" s="6"/>
      <c r="K139" s="6"/>
      <c r="L139" s="6"/>
      <c r="M139" s="6"/>
      <c r="N139" s="6"/>
      <c r="O139" s="6"/>
      <c r="P139" s="6"/>
      <c r="Q139" s="6"/>
    </row>
    <row r="140" spans="1:17">
      <c r="A140" s="6"/>
      <c r="B140" s="6"/>
      <c r="C140" s="6"/>
      <c r="D140" s="6"/>
      <c r="E140" s="6"/>
      <c r="F140" s="6"/>
      <c r="G140" s="6"/>
      <c r="H140" s="6"/>
      <c r="I140" s="6"/>
      <c r="J140" s="6"/>
      <c r="K140" s="6"/>
      <c r="L140" s="6"/>
      <c r="M140" s="6"/>
      <c r="N140" s="6"/>
      <c r="O140" s="6"/>
      <c r="P140" s="6"/>
      <c r="Q140" s="6"/>
    </row>
    <row r="141" spans="1:17">
      <c r="A141" s="6"/>
      <c r="B141" s="6"/>
      <c r="C141" s="6"/>
      <c r="D141" s="6"/>
      <c r="E141" s="6"/>
      <c r="F141" s="6"/>
      <c r="G141" s="6"/>
      <c r="H141" s="6"/>
      <c r="I141" s="6"/>
      <c r="J141" s="6"/>
      <c r="K141" s="6"/>
      <c r="L141" s="6"/>
      <c r="M141" s="6"/>
      <c r="N141" s="6"/>
      <c r="O141" s="6"/>
      <c r="P141" s="6"/>
      <c r="Q141" s="6"/>
    </row>
    <row r="142" spans="1:17">
      <c r="A142" s="6"/>
      <c r="B142" s="6"/>
      <c r="C142" s="6"/>
      <c r="D142" s="6"/>
      <c r="E142" s="6"/>
      <c r="F142" s="6"/>
      <c r="G142" s="6"/>
      <c r="H142" s="6"/>
      <c r="I142" s="6"/>
      <c r="J142" s="6"/>
      <c r="K142" s="6"/>
      <c r="L142" s="6"/>
      <c r="M142" s="6"/>
      <c r="N142" s="6"/>
      <c r="O142" s="6"/>
      <c r="P142" s="6"/>
      <c r="Q142" s="6"/>
    </row>
    <row r="143" spans="1:17">
      <c r="A143" s="6"/>
      <c r="B143" s="6"/>
      <c r="C143" s="6"/>
      <c r="D143" s="6"/>
      <c r="E143" s="6"/>
      <c r="F143" s="6"/>
      <c r="G143" s="6"/>
      <c r="H143" s="6"/>
      <c r="I143" s="6"/>
      <c r="J143" s="6"/>
      <c r="K143" s="6"/>
      <c r="L143" s="6"/>
      <c r="M143" s="6"/>
      <c r="N143" s="6"/>
      <c r="O143" s="6"/>
      <c r="P143" s="6"/>
      <c r="Q143" s="6"/>
    </row>
    <row r="144" spans="1:17">
      <c r="A144" s="6"/>
      <c r="B144" s="6"/>
      <c r="C144" s="6"/>
      <c r="D144" s="6"/>
      <c r="E144" s="6"/>
      <c r="F144" s="6"/>
      <c r="G144" s="6"/>
      <c r="H144" s="6"/>
      <c r="I144" s="6"/>
      <c r="J144" s="6"/>
      <c r="K144" s="6"/>
      <c r="L144" s="6"/>
      <c r="M144" s="6"/>
      <c r="N144" s="6"/>
      <c r="O144" s="6"/>
      <c r="P144" s="6"/>
      <c r="Q144" s="6"/>
    </row>
    <row r="145" spans="1:17">
      <c r="A145" s="6"/>
      <c r="B145" s="6"/>
      <c r="C145" s="6"/>
      <c r="D145" s="6"/>
      <c r="E145" s="6"/>
      <c r="F145" s="6"/>
      <c r="G145" s="6"/>
      <c r="H145" s="6"/>
      <c r="I145" s="6"/>
      <c r="J145" s="6"/>
      <c r="K145" s="6"/>
      <c r="L145" s="6"/>
      <c r="M145" s="6"/>
      <c r="N145" s="6"/>
      <c r="O145" s="6"/>
      <c r="P145" s="6"/>
      <c r="Q145" s="6"/>
    </row>
    <row r="146" spans="1:17">
      <c r="A146" s="6"/>
      <c r="B146" s="6"/>
      <c r="C146" s="6"/>
      <c r="D146" s="6"/>
      <c r="E146" s="6"/>
      <c r="F146" s="6"/>
      <c r="G146" s="6"/>
      <c r="H146" s="6"/>
      <c r="I146" s="6"/>
      <c r="J146" s="6"/>
      <c r="K146" s="6"/>
      <c r="L146" s="6"/>
      <c r="M146" s="6"/>
      <c r="N146" s="6"/>
      <c r="O146" s="6"/>
      <c r="P146" s="6"/>
      <c r="Q146" s="6"/>
    </row>
    <row r="147" spans="1:17">
      <c r="A147" s="6"/>
      <c r="B147" s="6"/>
      <c r="C147" s="6"/>
      <c r="D147" s="6"/>
      <c r="E147" s="6"/>
      <c r="F147" s="6"/>
      <c r="G147" s="6"/>
      <c r="H147" s="6"/>
      <c r="I147" s="6"/>
      <c r="J147" s="6"/>
      <c r="K147" s="6"/>
      <c r="L147" s="6"/>
      <c r="M147" s="6"/>
      <c r="N147" s="6"/>
      <c r="O147" s="6"/>
      <c r="P147" s="6"/>
      <c r="Q147" s="6"/>
    </row>
    <row r="148" spans="1:17">
      <c r="A148" s="6"/>
      <c r="B148" s="6"/>
      <c r="C148" s="6"/>
      <c r="D148" s="6"/>
      <c r="E148" s="6"/>
      <c r="F148" s="6"/>
      <c r="G148" s="6"/>
      <c r="H148" s="6"/>
      <c r="I148" s="6"/>
      <c r="J148" s="6"/>
      <c r="K148" s="6"/>
      <c r="L148" s="6"/>
      <c r="M148" s="6"/>
      <c r="N148" s="6"/>
      <c r="O148" s="6"/>
      <c r="P148" s="6"/>
      <c r="Q148" s="6"/>
    </row>
    <row r="149" spans="1:17">
      <c r="A149" s="6"/>
      <c r="B149" s="6"/>
      <c r="C149" s="6"/>
      <c r="D149" s="6"/>
      <c r="E149" s="6"/>
      <c r="F149" s="6"/>
      <c r="G149" s="6"/>
      <c r="H149" s="6"/>
      <c r="I149" s="6"/>
      <c r="J149" s="6"/>
      <c r="K149" s="6"/>
      <c r="L149" s="6"/>
      <c r="M149" s="6"/>
      <c r="N149" s="6"/>
      <c r="O149" s="6"/>
      <c r="P149" s="6"/>
      <c r="Q149" s="6"/>
    </row>
    <row r="150" spans="1:17">
      <c r="A150" s="6"/>
      <c r="B150" s="6"/>
      <c r="C150" s="6"/>
      <c r="D150" s="6"/>
      <c r="E150" s="6"/>
      <c r="F150" s="6"/>
      <c r="G150" s="6"/>
      <c r="H150" s="6"/>
      <c r="I150" s="6"/>
      <c r="J150" s="6"/>
      <c r="K150" s="6"/>
      <c r="L150" s="6"/>
      <c r="M150" s="6"/>
      <c r="N150" s="6"/>
      <c r="O150" s="6"/>
      <c r="P150" s="6"/>
      <c r="Q150" s="6"/>
    </row>
    <row r="151" spans="1:17">
      <c r="A151" s="6"/>
      <c r="B151" s="6"/>
      <c r="C151" s="6"/>
      <c r="D151" s="6"/>
      <c r="E151" s="6"/>
      <c r="F151" s="6"/>
      <c r="G151" s="6"/>
      <c r="H151" s="6"/>
      <c r="I151" s="6"/>
      <c r="J151" s="6"/>
      <c r="K151" s="6"/>
      <c r="L151" s="6"/>
      <c r="M151" s="6"/>
      <c r="N151" s="6"/>
      <c r="O151" s="6"/>
      <c r="P151" s="6"/>
      <c r="Q151" s="6"/>
    </row>
    <row r="152" spans="1:17">
      <c r="A152" s="6"/>
      <c r="B152" s="6"/>
      <c r="C152" s="6"/>
      <c r="D152" s="6"/>
      <c r="E152" s="6"/>
      <c r="F152" s="6"/>
      <c r="G152" s="6"/>
      <c r="H152" s="6"/>
      <c r="I152" s="6"/>
      <c r="J152" s="6"/>
      <c r="K152" s="6"/>
      <c r="L152" s="6"/>
      <c r="M152" s="6"/>
      <c r="N152" s="6"/>
      <c r="O152" s="6"/>
      <c r="P152" s="6"/>
      <c r="Q152" s="6"/>
    </row>
    <row r="153" spans="1:17">
      <c r="A153" s="6"/>
      <c r="B153" s="6"/>
      <c r="C153" s="6"/>
      <c r="D153" s="6"/>
      <c r="E153" s="6"/>
      <c r="F153" s="6"/>
      <c r="G153" s="6"/>
      <c r="H153" s="6"/>
      <c r="I153" s="6"/>
      <c r="J153" s="6"/>
      <c r="K153" s="6"/>
      <c r="L153" s="6"/>
      <c r="M153" s="6"/>
      <c r="N153" s="6"/>
      <c r="O153" s="6"/>
      <c r="P153" s="6"/>
      <c r="Q153" s="6"/>
    </row>
    <row r="154" spans="1:17">
      <c r="A154" s="6"/>
      <c r="B154" s="6"/>
      <c r="C154" s="6"/>
      <c r="D154" s="6"/>
      <c r="E154" s="6"/>
      <c r="F154" s="6"/>
      <c r="G154" s="6"/>
      <c r="H154" s="6"/>
      <c r="I154" s="6"/>
      <c r="J154" s="6"/>
      <c r="K154" s="6"/>
      <c r="L154" s="6"/>
      <c r="M154" s="6"/>
      <c r="N154" s="6"/>
      <c r="O154" s="6"/>
      <c r="P154" s="6"/>
      <c r="Q154" s="6"/>
    </row>
    <row r="155" spans="1:17">
      <c r="A155" s="6"/>
      <c r="B155" s="6"/>
      <c r="C155" s="6"/>
      <c r="D155" s="6"/>
      <c r="E155" s="6"/>
      <c r="F155" s="6"/>
      <c r="G155" s="6"/>
      <c r="H155" s="6"/>
      <c r="I155" s="6"/>
      <c r="J155" s="6"/>
      <c r="K155" s="6"/>
      <c r="L155" s="6"/>
      <c r="M155" s="6"/>
      <c r="N155" s="6"/>
      <c r="O155" s="6"/>
      <c r="P155" s="6"/>
      <c r="Q155" s="6"/>
    </row>
    <row r="156" spans="1:17">
      <c r="A156" s="6"/>
      <c r="B156" s="6"/>
      <c r="C156" s="6"/>
      <c r="D156" s="6"/>
      <c r="E156" s="6"/>
      <c r="F156" s="6"/>
      <c r="G156" s="6"/>
      <c r="H156" s="6"/>
      <c r="I156" s="6"/>
      <c r="J156" s="6"/>
      <c r="K156" s="6"/>
      <c r="L156" s="6"/>
      <c r="M156" s="6"/>
      <c r="N156" s="6"/>
      <c r="O156" s="6"/>
      <c r="P156" s="6"/>
      <c r="Q156" s="6"/>
    </row>
    <row r="157" spans="1:17">
      <c r="A157" s="6"/>
      <c r="B157" s="6"/>
      <c r="C157" s="6"/>
      <c r="D157" s="6"/>
      <c r="E157" s="6"/>
      <c r="F157" s="6"/>
      <c r="G157" s="6"/>
      <c r="H157" s="6"/>
      <c r="I157" s="6"/>
      <c r="J157" s="6"/>
      <c r="K157" s="6"/>
      <c r="L157" s="6"/>
      <c r="M157" s="6"/>
      <c r="N157" s="6"/>
      <c r="O157" s="6"/>
      <c r="P157" s="6"/>
      <c r="Q157" s="6"/>
    </row>
    <row r="158" spans="1:17">
      <c r="A158" s="6"/>
      <c r="B158" s="6"/>
      <c r="C158" s="6"/>
      <c r="D158" s="6"/>
      <c r="E158" s="6"/>
      <c r="F158" s="6"/>
      <c r="G158" s="6"/>
      <c r="H158" s="6"/>
      <c r="I158" s="6"/>
      <c r="J158" s="6"/>
      <c r="K158" s="6"/>
      <c r="L158" s="6"/>
      <c r="M158" s="6"/>
      <c r="N158" s="6"/>
      <c r="O158" s="6"/>
      <c r="P158" s="6"/>
      <c r="Q158" s="6"/>
    </row>
    <row r="159" spans="1:17">
      <c r="A159" s="6"/>
      <c r="B159" s="6"/>
      <c r="C159" s="6"/>
      <c r="D159" s="6"/>
      <c r="E159" s="6"/>
      <c r="F159" s="6"/>
      <c r="G159" s="6"/>
      <c r="H159" s="6"/>
      <c r="I159" s="6"/>
      <c r="J159" s="6"/>
      <c r="K159" s="6"/>
      <c r="L159" s="6"/>
      <c r="M159" s="6"/>
      <c r="N159" s="6"/>
      <c r="O159" s="6"/>
      <c r="P159" s="6"/>
      <c r="Q159" s="6"/>
    </row>
    <row r="160" spans="1:17">
      <c r="A160" s="6"/>
      <c r="B160" s="6"/>
      <c r="C160" s="6"/>
      <c r="D160" s="6"/>
      <c r="E160" s="6"/>
      <c r="F160" s="6"/>
      <c r="G160" s="6"/>
      <c r="H160" s="6"/>
      <c r="I160" s="6"/>
      <c r="J160" s="6"/>
      <c r="K160" s="6"/>
      <c r="L160" s="6"/>
      <c r="M160" s="6"/>
      <c r="N160" s="6"/>
      <c r="O160" s="6"/>
      <c r="P160" s="6"/>
      <c r="Q160" s="6"/>
    </row>
    <row r="161" spans="1:17">
      <c r="A161" s="6"/>
      <c r="B161" s="6"/>
      <c r="C161" s="6"/>
      <c r="D161" s="6"/>
      <c r="E161" s="6"/>
      <c r="F161" s="6"/>
      <c r="G161" s="6"/>
      <c r="H161" s="6"/>
      <c r="I161" s="6"/>
      <c r="J161" s="6"/>
      <c r="K161" s="6"/>
      <c r="L161" s="6"/>
      <c r="M161" s="6"/>
      <c r="N161" s="6"/>
      <c r="O161" s="6"/>
      <c r="P161" s="6"/>
      <c r="Q161" s="6"/>
    </row>
    <row r="162" spans="1:17">
      <c r="A162" s="6"/>
      <c r="B162" s="6"/>
      <c r="C162" s="6"/>
      <c r="D162" s="6"/>
      <c r="E162" s="6"/>
      <c r="F162" s="6"/>
      <c r="G162" s="6"/>
      <c r="H162" s="6"/>
      <c r="I162" s="6"/>
      <c r="J162" s="6"/>
      <c r="K162" s="6"/>
      <c r="L162" s="6"/>
      <c r="M162" s="6"/>
      <c r="N162" s="6"/>
      <c r="O162" s="6"/>
      <c r="P162" s="6"/>
      <c r="Q162" s="6"/>
    </row>
    <row r="163" spans="1:17">
      <c r="A163" s="6"/>
      <c r="B163" s="6"/>
      <c r="C163" s="6"/>
      <c r="D163" s="6"/>
      <c r="E163" s="6"/>
      <c r="F163" s="6"/>
      <c r="G163" s="6"/>
      <c r="H163" s="6"/>
      <c r="I163" s="6"/>
      <c r="J163" s="6"/>
      <c r="K163" s="6"/>
      <c r="L163" s="6"/>
      <c r="M163" s="6"/>
      <c r="N163" s="6"/>
      <c r="O163" s="6"/>
      <c r="P163" s="6"/>
      <c r="Q163" s="6"/>
    </row>
    <row r="164" spans="1:17">
      <c r="A164" s="6"/>
      <c r="B164" s="6"/>
      <c r="C164" s="6"/>
      <c r="D164" s="6"/>
      <c r="E164" s="6"/>
      <c r="F164" s="6"/>
      <c r="G164" s="6"/>
      <c r="H164" s="6"/>
      <c r="I164" s="6"/>
      <c r="J164" s="6"/>
      <c r="K164" s="6"/>
      <c r="L164" s="6"/>
      <c r="M164" s="6"/>
      <c r="N164" s="6"/>
      <c r="O164" s="6"/>
      <c r="P164" s="6"/>
      <c r="Q164" s="6"/>
    </row>
    <row r="165" spans="1:17">
      <c r="A165" s="6"/>
      <c r="B165" s="6"/>
      <c r="C165" s="6"/>
      <c r="D165" s="6"/>
      <c r="E165" s="6"/>
      <c r="F165" s="6"/>
      <c r="G165" s="6"/>
      <c r="H165" s="6"/>
      <c r="I165" s="6"/>
      <c r="J165" s="6"/>
      <c r="K165" s="6"/>
      <c r="L165" s="6"/>
      <c r="M165" s="6"/>
      <c r="N165" s="6"/>
      <c r="O165" s="6"/>
      <c r="P165" s="6"/>
      <c r="Q165" s="6"/>
    </row>
    <row r="166" spans="1:17">
      <c r="A166" s="6"/>
      <c r="B166" s="6"/>
      <c r="C166" s="6"/>
      <c r="D166" s="6"/>
      <c r="E166" s="6"/>
      <c r="F166" s="6"/>
      <c r="G166" s="6"/>
      <c r="H166" s="6"/>
      <c r="I166" s="6"/>
      <c r="J166" s="6"/>
      <c r="K166" s="6"/>
      <c r="L166" s="6"/>
      <c r="M166" s="6"/>
      <c r="N166" s="6"/>
      <c r="O166" s="6"/>
      <c r="P166" s="6"/>
      <c r="Q166" s="6"/>
    </row>
    <row r="167" spans="1:17">
      <c r="A167" s="6"/>
      <c r="B167" s="6"/>
      <c r="C167" s="6"/>
      <c r="D167" s="6"/>
      <c r="E167" s="6"/>
      <c r="F167" s="6"/>
      <c r="G167" s="6"/>
      <c r="H167" s="6"/>
      <c r="I167" s="6"/>
      <c r="J167" s="6"/>
      <c r="K167" s="6"/>
      <c r="L167" s="6"/>
      <c r="M167" s="6"/>
      <c r="N167" s="6"/>
      <c r="O167" s="6"/>
      <c r="P167" s="6"/>
      <c r="Q167" s="6"/>
    </row>
    <row r="168" spans="1:17">
      <c r="A168" s="6"/>
      <c r="B168" s="6"/>
      <c r="C168" s="6"/>
      <c r="D168" s="6"/>
      <c r="E168" s="6"/>
      <c r="F168" s="6"/>
      <c r="G168" s="6"/>
      <c r="H168" s="6"/>
      <c r="I168" s="6"/>
      <c r="J168" s="6"/>
      <c r="K168" s="6"/>
      <c r="L168" s="6"/>
      <c r="M168" s="6"/>
      <c r="N168" s="6"/>
      <c r="O168" s="6"/>
      <c r="P168" s="6"/>
      <c r="Q168" s="6"/>
    </row>
    <row r="169" spans="1:17">
      <c r="A169" s="6"/>
      <c r="B169" s="6"/>
      <c r="C169" s="6"/>
      <c r="D169" s="6"/>
      <c r="E169" s="6"/>
      <c r="F169" s="6"/>
      <c r="G169" s="6"/>
      <c r="H169" s="6"/>
      <c r="I169" s="6"/>
      <c r="J169" s="6"/>
      <c r="K169" s="6"/>
      <c r="L169" s="6"/>
      <c r="M169" s="6"/>
      <c r="N169" s="6"/>
      <c r="O169" s="6"/>
      <c r="P169" s="6"/>
      <c r="Q169" s="6"/>
    </row>
    <row r="170" spans="1:17">
      <c r="A170" s="6"/>
      <c r="B170" s="6"/>
      <c r="C170" s="6"/>
      <c r="D170" s="6"/>
      <c r="E170" s="6"/>
      <c r="F170" s="6"/>
      <c r="G170" s="6"/>
      <c r="H170" s="6"/>
      <c r="I170" s="6"/>
      <c r="J170" s="6"/>
      <c r="K170" s="6"/>
      <c r="L170" s="6"/>
      <c r="M170" s="6"/>
      <c r="N170" s="6"/>
      <c r="O170" s="6"/>
      <c r="P170" s="6"/>
      <c r="Q170" s="6"/>
    </row>
    <row r="171" spans="1:17">
      <c r="A171" s="6"/>
      <c r="B171" s="6"/>
      <c r="C171" s="6"/>
      <c r="D171" s="6"/>
      <c r="E171" s="6"/>
      <c r="F171" s="6"/>
      <c r="G171" s="6"/>
      <c r="H171" s="6"/>
      <c r="I171" s="6"/>
      <c r="J171" s="6"/>
      <c r="K171" s="6"/>
      <c r="L171" s="6"/>
      <c r="M171" s="6"/>
      <c r="N171" s="6"/>
      <c r="O171" s="6"/>
      <c r="P171" s="6"/>
      <c r="Q171" s="6"/>
    </row>
    <row r="172" spans="1:17">
      <c r="A172" s="6"/>
      <c r="B172" s="6"/>
      <c r="C172" s="6"/>
      <c r="D172" s="6"/>
      <c r="E172" s="6"/>
      <c r="F172" s="6"/>
      <c r="G172" s="6"/>
      <c r="H172" s="6"/>
      <c r="I172" s="6"/>
      <c r="J172" s="6"/>
      <c r="K172" s="6"/>
      <c r="L172" s="6"/>
      <c r="M172" s="6"/>
      <c r="N172" s="6"/>
      <c r="O172" s="6"/>
      <c r="P172" s="6"/>
      <c r="Q172" s="6"/>
    </row>
    <row r="173" spans="1:17">
      <c r="A173" s="6"/>
      <c r="B173" s="6"/>
      <c r="C173" s="6"/>
      <c r="D173" s="6"/>
      <c r="E173" s="6"/>
      <c r="F173" s="6"/>
      <c r="G173" s="6"/>
      <c r="H173" s="6"/>
      <c r="I173" s="6"/>
      <c r="J173" s="6"/>
      <c r="K173" s="6"/>
      <c r="L173" s="6"/>
      <c r="M173" s="6"/>
      <c r="N173" s="6"/>
      <c r="O173" s="6"/>
      <c r="P173" s="6"/>
      <c r="Q173" s="6"/>
    </row>
    <row r="174" spans="1:17">
      <c r="A174" s="6"/>
      <c r="B174" s="6"/>
      <c r="C174" s="6"/>
      <c r="D174" s="6"/>
      <c r="E174" s="6"/>
      <c r="F174" s="6"/>
      <c r="G174" s="6"/>
      <c r="H174" s="6"/>
      <c r="I174" s="6"/>
      <c r="J174" s="6"/>
      <c r="K174" s="6"/>
      <c r="L174" s="6"/>
      <c r="M174" s="6"/>
      <c r="N174" s="6"/>
      <c r="O174" s="6"/>
      <c r="P174" s="6"/>
      <c r="Q174" s="6"/>
    </row>
    <row r="175" spans="1:17">
      <c r="A175" s="6"/>
      <c r="B175" s="6"/>
      <c r="C175" s="6"/>
      <c r="D175" s="6"/>
      <c r="E175" s="6"/>
      <c r="F175" s="6"/>
      <c r="G175" s="6"/>
      <c r="H175" s="6"/>
      <c r="I175" s="6"/>
      <c r="J175" s="6"/>
      <c r="K175" s="6"/>
      <c r="L175" s="6"/>
      <c r="M175" s="6"/>
      <c r="N175" s="6"/>
      <c r="O175" s="6"/>
      <c r="P175" s="6"/>
      <c r="Q175" s="6"/>
    </row>
    <row r="176" spans="1:17">
      <c r="A176" s="6"/>
      <c r="B176" s="6"/>
      <c r="C176" s="6"/>
      <c r="D176" s="6"/>
      <c r="E176" s="6"/>
      <c r="F176" s="6"/>
      <c r="G176" s="6"/>
      <c r="H176" s="6"/>
      <c r="I176" s="6"/>
      <c r="J176" s="6"/>
      <c r="K176" s="6"/>
      <c r="L176" s="6"/>
      <c r="M176" s="6"/>
      <c r="N176" s="6"/>
      <c r="O176" s="6"/>
      <c r="P176" s="6"/>
      <c r="Q176" s="6"/>
    </row>
    <row r="177" spans="1:17">
      <c r="A177" s="6"/>
      <c r="B177" s="6"/>
      <c r="C177" s="6"/>
      <c r="D177" s="6"/>
      <c r="E177" s="6"/>
      <c r="F177" s="6"/>
      <c r="G177" s="6"/>
      <c r="H177" s="6"/>
      <c r="I177" s="6"/>
      <c r="J177" s="6"/>
      <c r="K177" s="6"/>
      <c r="L177" s="6"/>
      <c r="M177" s="6"/>
      <c r="N177" s="6"/>
      <c r="O177" s="6"/>
      <c r="P177" s="6"/>
      <c r="Q177" s="6"/>
    </row>
    <row r="178" spans="1:17">
      <c r="A178" s="6"/>
      <c r="B178" s="6"/>
      <c r="C178" s="6"/>
      <c r="D178" s="6"/>
      <c r="E178" s="6"/>
      <c r="F178" s="6"/>
      <c r="G178" s="6"/>
      <c r="H178" s="6"/>
      <c r="I178" s="6"/>
      <c r="J178" s="6"/>
      <c r="K178" s="6"/>
      <c r="L178" s="6"/>
      <c r="M178" s="6"/>
      <c r="N178" s="6"/>
      <c r="O178" s="6"/>
      <c r="P178" s="6"/>
      <c r="Q178" s="6"/>
    </row>
    <row r="179" spans="1:17">
      <c r="A179" s="6"/>
      <c r="B179" s="6"/>
      <c r="C179" s="6"/>
      <c r="D179" s="6"/>
      <c r="E179" s="6"/>
      <c r="F179" s="6"/>
      <c r="G179" s="6"/>
      <c r="H179" s="6"/>
      <c r="I179" s="6"/>
      <c r="J179" s="6"/>
      <c r="K179" s="6"/>
      <c r="L179" s="6"/>
      <c r="M179" s="6"/>
      <c r="N179" s="6"/>
      <c r="O179" s="6"/>
      <c r="P179" s="6"/>
      <c r="Q179" s="6"/>
    </row>
    <row r="180" spans="1:17">
      <c r="A180" s="6"/>
      <c r="B180" s="6"/>
      <c r="C180" s="6"/>
      <c r="D180" s="6"/>
      <c r="E180" s="6"/>
      <c r="F180" s="6"/>
      <c r="G180" s="6"/>
      <c r="H180" s="6"/>
      <c r="I180" s="6"/>
      <c r="J180" s="6"/>
      <c r="K180" s="6"/>
      <c r="L180" s="6"/>
      <c r="M180" s="6"/>
      <c r="N180" s="6"/>
      <c r="O180" s="6"/>
      <c r="P180" s="6"/>
      <c r="Q180" s="6"/>
    </row>
    <row r="181" spans="1:17">
      <c r="A181" s="6"/>
      <c r="B181" s="6"/>
      <c r="C181" s="6"/>
      <c r="D181" s="6"/>
      <c r="E181" s="6"/>
      <c r="F181" s="6"/>
      <c r="G181" s="6"/>
      <c r="H181" s="6"/>
      <c r="I181" s="6"/>
      <c r="J181" s="6"/>
      <c r="K181" s="6"/>
      <c r="L181" s="6"/>
      <c r="M181" s="6"/>
      <c r="N181" s="6"/>
      <c r="O181" s="6"/>
      <c r="P181" s="6"/>
      <c r="Q181" s="6"/>
    </row>
    <row r="182" spans="1:17">
      <c r="A182" s="6"/>
      <c r="B182" s="6"/>
      <c r="C182" s="6"/>
      <c r="D182" s="6"/>
      <c r="E182" s="6"/>
      <c r="F182" s="6"/>
      <c r="G182" s="6"/>
      <c r="H182" s="6"/>
      <c r="I182" s="6"/>
      <c r="J182" s="6"/>
      <c r="K182" s="6"/>
      <c r="L182" s="6"/>
      <c r="M182" s="6"/>
      <c r="N182" s="6"/>
      <c r="O182" s="6"/>
      <c r="P182" s="6"/>
      <c r="Q182" s="6"/>
    </row>
    <row r="183" spans="1:17">
      <c r="A183" s="6"/>
      <c r="B183" s="6"/>
      <c r="C183" s="6"/>
      <c r="D183" s="6"/>
      <c r="E183" s="6"/>
      <c r="F183" s="6"/>
      <c r="G183" s="6"/>
      <c r="H183" s="6"/>
      <c r="I183" s="6"/>
      <c r="J183" s="6"/>
      <c r="K183" s="6"/>
      <c r="L183" s="6"/>
      <c r="M183" s="6"/>
      <c r="N183" s="6"/>
      <c r="O183" s="6"/>
      <c r="P183" s="6"/>
      <c r="Q183" s="6"/>
    </row>
    <row r="184" spans="1:17">
      <c r="A184" s="6"/>
      <c r="B184" s="6"/>
      <c r="C184" s="6"/>
      <c r="D184" s="6"/>
      <c r="E184" s="6"/>
      <c r="F184" s="6"/>
      <c r="G184" s="6"/>
      <c r="H184" s="6"/>
      <c r="I184" s="6"/>
      <c r="J184" s="6"/>
      <c r="K184" s="6"/>
      <c r="L184" s="6"/>
      <c r="M184" s="6"/>
      <c r="N184" s="6"/>
      <c r="O184" s="6"/>
      <c r="P184" s="6"/>
      <c r="Q184" s="6"/>
    </row>
    <row r="185" spans="1:17">
      <c r="A185" s="6"/>
      <c r="B185" s="6"/>
      <c r="C185" s="6"/>
      <c r="D185" s="6"/>
      <c r="E185" s="6"/>
      <c r="F185" s="6"/>
      <c r="G185" s="6"/>
      <c r="H185" s="6"/>
      <c r="I185" s="6"/>
      <c r="J185" s="6"/>
      <c r="K185" s="6"/>
      <c r="L185" s="6"/>
      <c r="M185" s="6"/>
      <c r="N185" s="6"/>
      <c r="O185" s="6"/>
      <c r="P185" s="6"/>
      <c r="Q185" s="6"/>
    </row>
    <row r="186" spans="1:17">
      <c r="A186" s="6"/>
      <c r="B186" s="6"/>
      <c r="C186" s="6"/>
      <c r="D186" s="6"/>
      <c r="E186" s="6"/>
      <c r="F186" s="6"/>
      <c r="G186" s="6"/>
      <c r="H186" s="6"/>
      <c r="I186" s="6"/>
      <c r="J186" s="6"/>
      <c r="K186" s="6"/>
      <c r="L186" s="6"/>
      <c r="M186" s="6"/>
      <c r="N186" s="6"/>
      <c r="O186" s="6"/>
      <c r="P186" s="6"/>
      <c r="Q186" s="6"/>
    </row>
    <row r="187" spans="1:17">
      <c r="A187" s="6"/>
      <c r="B187" s="6"/>
      <c r="C187" s="6"/>
      <c r="D187" s="6"/>
      <c r="E187" s="6"/>
      <c r="F187" s="6"/>
      <c r="G187" s="6"/>
      <c r="H187" s="6"/>
      <c r="I187" s="6"/>
      <c r="J187" s="6"/>
      <c r="K187" s="6"/>
      <c r="L187" s="6"/>
      <c r="M187" s="6"/>
      <c r="N187" s="6"/>
      <c r="O187" s="6"/>
      <c r="P187" s="6"/>
      <c r="Q187" s="6"/>
    </row>
    <row r="188" spans="1:17">
      <c r="A188" s="6"/>
      <c r="B188" s="6"/>
      <c r="C188" s="6"/>
      <c r="D188" s="6"/>
      <c r="E188" s="6"/>
      <c r="F188" s="6"/>
      <c r="G188" s="6"/>
      <c r="H188" s="6"/>
      <c r="I188" s="6"/>
      <c r="J188" s="6"/>
      <c r="K188" s="6"/>
      <c r="L188" s="6"/>
      <c r="M188" s="6"/>
      <c r="N188" s="6"/>
      <c r="O188" s="6"/>
      <c r="P188" s="6"/>
      <c r="Q188" s="6"/>
    </row>
    <row r="189" spans="1:17">
      <c r="A189" s="6"/>
      <c r="B189" s="6"/>
      <c r="C189" s="6"/>
      <c r="D189" s="6"/>
      <c r="E189" s="6"/>
      <c r="F189" s="6"/>
      <c r="G189" s="6"/>
      <c r="H189" s="6"/>
      <c r="I189" s="6"/>
      <c r="J189" s="6"/>
      <c r="K189" s="6"/>
      <c r="L189" s="6"/>
      <c r="M189" s="6"/>
      <c r="N189" s="6"/>
      <c r="O189" s="6"/>
      <c r="P189" s="6"/>
      <c r="Q189" s="6"/>
    </row>
    <row r="190" spans="1:17">
      <c r="A190" s="6"/>
      <c r="B190" s="6"/>
      <c r="C190" s="6"/>
      <c r="D190" s="6"/>
      <c r="E190" s="6"/>
      <c r="F190" s="6"/>
      <c r="G190" s="6"/>
      <c r="H190" s="6"/>
      <c r="I190" s="6"/>
      <c r="J190" s="6"/>
      <c r="K190" s="6"/>
      <c r="L190" s="6"/>
      <c r="M190" s="6"/>
      <c r="N190" s="6"/>
      <c r="O190" s="6"/>
      <c r="P190" s="6"/>
      <c r="Q190" s="6"/>
    </row>
    <row r="191" spans="1:17">
      <c r="A191" s="6"/>
      <c r="B191" s="6"/>
      <c r="C191" s="6"/>
      <c r="D191" s="6"/>
      <c r="E191" s="6"/>
      <c r="F191" s="6"/>
      <c r="G191" s="6"/>
      <c r="H191" s="6"/>
      <c r="I191" s="6"/>
      <c r="J191" s="6"/>
      <c r="K191" s="6"/>
      <c r="L191" s="6"/>
      <c r="M191" s="6"/>
      <c r="N191" s="6"/>
      <c r="O191" s="6"/>
      <c r="P191" s="6"/>
      <c r="Q191" s="6"/>
    </row>
    <row r="192" spans="1:17">
      <c r="A192" s="6"/>
      <c r="B192" s="6"/>
      <c r="C192" s="6"/>
      <c r="D192" s="6"/>
      <c r="E192" s="6"/>
      <c r="F192" s="6"/>
      <c r="G192" s="6"/>
      <c r="H192" s="6"/>
      <c r="I192" s="6"/>
      <c r="J192" s="6"/>
      <c r="K192" s="6"/>
      <c r="L192" s="6"/>
      <c r="M192" s="6"/>
      <c r="N192" s="6"/>
      <c r="O192" s="6"/>
      <c r="P192" s="6"/>
      <c r="Q192" s="6"/>
    </row>
    <row r="193" spans="1:17">
      <c r="A193" s="6"/>
      <c r="B193" s="6"/>
      <c r="C193" s="6"/>
      <c r="D193" s="6"/>
      <c r="E193" s="6"/>
      <c r="F193" s="6"/>
      <c r="G193" s="6"/>
      <c r="H193" s="6"/>
      <c r="I193" s="6"/>
      <c r="J193" s="6"/>
      <c r="K193" s="6"/>
      <c r="L193" s="6"/>
      <c r="M193" s="6"/>
      <c r="N193" s="6"/>
      <c r="O193" s="6"/>
      <c r="P193" s="6"/>
      <c r="Q193" s="6"/>
    </row>
    <row r="194" spans="1:17">
      <c r="A194" s="6"/>
      <c r="B194" s="6"/>
      <c r="C194" s="6"/>
      <c r="D194" s="6"/>
      <c r="E194" s="6"/>
      <c r="F194" s="6"/>
      <c r="G194" s="6"/>
      <c r="H194" s="6"/>
      <c r="I194" s="6"/>
      <c r="J194" s="6"/>
      <c r="K194" s="6"/>
      <c r="L194" s="6"/>
      <c r="M194" s="6"/>
      <c r="N194" s="6"/>
      <c r="O194" s="6"/>
      <c r="P194" s="6"/>
      <c r="Q194" s="6"/>
    </row>
    <row r="195" spans="1:17">
      <c r="A195" s="6"/>
      <c r="B195" s="6"/>
      <c r="C195" s="6"/>
      <c r="D195" s="6"/>
      <c r="E195" s="6"/>
      <c r="F195" s="6"/>
      <c r="G195" s="6"/>
      <c r="H195" s="6"/>
      <c r="I195" s="6"/>
      <c r="J195" s="6"/>
      <c r="K195" s="6"/>
      <c r="L195" s="6"/>
      <c r="M195" s="6"/>
      <c r="N195" s="6"/>
      <c r="O195" s="6"/>
      <c r="P195" s="6"/>
      <c r="Q195" s="6"/>
    </row>
    <row r="196" spans="1:17">
      <c r="A196" s="6"/>
      <c r="B196" s="6"/>
      <c r="C196" s="6"/>
      <c r="D196" s="6"/>
      <c r="E196" s="6"/>
      <c r="F196" s="6"/>
      <c r="G196" s="6"/>
      <c r="H196" s="6"/>
      <c r="I196" s="6"/>
      <c r="J196" s="6"/>
      <c r="K196" s="6"/>
      <c r="L196" s="6"/>
      <c r="M196" s="6"/>
      <c r="N196" s="6"/>
      <c r="O196" s="6"/>
      <c r="P196" s="6"/>
      <c r="Q196" s="6"/>
    </row>
    <row r="197" spans="1:17">
      <c r="A197" s="6"/>
      <c r="B197" s="6"/>
      <c r="C197" s="6"/>
      <c r="D197" s="6"/>
      <c r="E197" s="6"/>
      <c r="F197" s="6"/>
      <c r="G197" s="6"/>
      <c r="H197" s="6"/>
      <c r="I197" s="6"/>
      <c r="J197" s="6"/>
      <c r="K197" s="6"/>
      <c r="L197" s="6"/>
      <c r="M197" s="6"/>
      <c r="N197" s="6"/>
      <c r="O197" s="6"/>
      <c r="P197" s="6"/>
      <c r="Q197" s="6"/>
    </row>
    <row r="198" spans="1:17">
      <c r="A198" s="6"/>
      <c r="B198" s="6"/>
      <c r="C198" s="6"/>
      <c r="D198" s="6"/>
      <c r="E198" s="6"/>
      <c r="F198" s="6"/>
      <c r="G198" s="6"/>
      <c r="H198" s="6"/>
      <c r="I198" s="6"/>
      <c r="J198" s="6"/>
      <c r="K198" s="6"/>
      <c r="L198" s="6"/>
      <c r="M198" s="6"/>
      <c r="N198" s="6"/>
      <c r="O198" s="6"/>
      <c r="P198" s="6"/>
      <c r="Q198" s="6"/>
    </row>
    <row r="199" spans="1:17">
      <c r="A199" s="6"/>
      <c r="B199" s="6"/>
      <c r="C199" s="6"/>
      <c r="D199" s="6"/>
      <c r="E199" s="6"/>
      <c r="F199" s="6"/>
      <c r="G199" s="6"/>
      <c r="H199" s="6"/>
      <c r="I199" s="6"/>
      <c r="J199" s="6"/>
      <c r="K199" s="6"/>
      <c r="L199" s="6"/>
      <c r="M199" s="6"/>
      <c r="N199" s="6"/>
      <c r="O199" s="6"/>
      <c r="P199" s="6"/>
      <c r="Q199" s="6"/>
    </row>
    <row r="200" spans="1:17">
      <c r="A200" s="6"/>
      <c r="B200" s="6"/>
      <c r="C200" s="6"/>
      <c r="D200" s="6"/>
      <c r="E200" s="6"/>
      <c r="F200" s="6"/>
      <c r="G200" s="6"/>
      <c r="H200" s="6"/>
      <c r="I200" s="6"/>
      <c r="J200" s="6"/>
      <c r="K200" s="6"/>
      <c r="L200" s="6"/>
      <c r="M200" s="6"/>
      <c r="N200" s="6"/>
      <c r="O200" s="6"/>
      <c r="P200" s="6"/>
      <c r="Q200" s="6"/>
    </row>
    <row r="201" spans="1:17">
      <c r="A201" s="6"/>
      <c r="B201" s="6"/>
      <c r="C201" s="6"/>
      <c r="D201" s="6"/>
      <c r="E201" s="6"/>
      <c r="F201" s="6"/>
      <c r="G201" s="6"/>
      <c r="H201" s="6"/>
      <c r="I201" s="6"/>
      <c r="J201" s="6"/>
      <c r="K201" s="6"/>
      <c r="L201" s="6"/>
      <c r="M201" s="6"/>
      <c r="N201" s="6"/>
      <c r="O201" s="6"/>
      <c r="P201" s="6"/>
      <c r="Q201" s="6"/>
    </row>
    <row r="202" spans="1:17">
      <c r="A202" s="6"/>
      <c r="B202" s="6"/>
      <c r="C202" s="6"/>
      <c r="D202" s="6"/>
      <c r="E202" s="6"/>
      <c r="F202" s="6"/>
      <c r="G202" s="6"/>
      <c r="H202" s="6"/>
      <c r="I202" s="6"/>
      <c r="J202" s="6"/>
      <c r="K202" s="6"/>
      <c r="L202" s="6"/>
      <c r="M202" s="6"/>
      <c r="N202" s="6"/>
      <c r="O202" s="6"/>
      <c r="P202" s="6"/>
      <c r="Q202" s="6"/>
    </row>
    <row r="203" spans="1:17">
      <c r="A203" s="6"/>
      <c r="B203" s="6"/>
      <c r="C203" s="6"/>
      <c r="D203" s="6"/>
      <c r="E203" s="6"/>
      <c r="F203" s="6"/>
      <c r="G203" s="6"/>
      <c r="H203" s="6"/>
      <c r="I203" s="6"/>
      <c r="J203" s="6"/>
      <c r="K203" s="6"/>
      <c r="L203" s="6"/>
      <c r="M203" s="6"/>
      <c r="N203" s="6"/>
      <c r="O203" s="6"/>
      <c r="P203" s="6"/>
      <c r="Q203" s="6"/>
    </row>
    <row r="204" spans="1:17">
      <c r="A204" s="6"/>
      <c r="B204" s="6"/>
      <c r="C204" s="6"/>
      <c r="D204" s="6"/>
      <c r="E204" s="6"/>
      <c r="F204" s="6"/>
      <c r="G204" s="6"/>
      <c r="H204" s="6"/>
      <c r="I204" s="6"/>
      <c r="J204" s="6"/>
      <c r="K204" s="6"/>
      <c r="L204" s="6"/>
      <c r="M204" s="6"/>
      <c r="N204" s="6"/>
      <c r="O204" s="6"/>
      <c r="P204" s="6"/>
      <c r="Q204" s="6"/>
    </row>
    <row r="205" spans="1:17">
      <c r="A205" s="6"/>
      <c r="B205" s="6"/>
      <c r="C205" s="6"/>
      <c r="D205" s="6"/>
      <c r="E205" s="6"/>
      <c r="F205" s="6"/>
      <c r="G205" s="6"/>
      <c r="H205" s="6"/>
      <c r="I205" s="6"/>
      <c r="J205" s="6"/>
      <c r="K205" s="6"/>
      <c r="L205" s="6"/>
      <c r="M205" s="6"/>
      <c r="N205" s="6"/>
      <c r="O205" s="6"/>
      <c r="P205" s="6"/>
      <c r="Q205" s="6"/>
    </row>
    <row r="206" spans="1:17">
      <c r="A206" s="6"/>
      <c r="B206" s="6"/>
      <c r="C206" s="6"/>
      <c r="D206" s="6"/>
      <c r="E206" s="6"/>
      <c r="F206" s="6"/>
      <c r="G206" s="6"/>
      <c r="H206" s="6"/>
      <c r="I206" s="6"/>
      <c r="J206" s="6"/>
      <c r="K206" s="6"/>
      <c r="L206" s="6"/>
      <c r="M206" s="6"/>
      <c r="N206" s="6"/>
      <c r="O206" s="6"/>
      <c r="P206" s="6"/>
      <c r="Q206" s="6"/>
    </row>
    <row r="207" spans="1:17">
      <c r="A207" s="6"/>
      <c r="B207" s="6"/>
      <c r="C207" s="6"/>
      <c r="D207" s="6"/>
      <c r="E207" s="6"/>
      <c r="F207" s="6"/>
      <c r="G207" s="6"/>
      <c r="H207" s="6"/>
      <c r="I207" s="6"/>
      <c r="J207" s="6"/>
      <c r="K207" s="6"/>
      <c r="L207" s="6"/>
      <c r="M207" s="6"/>
      <c r="N207" s="6"/>
      <c r="O207" s="6"/>
      <c r="P207" s="6"/>
      <c r="Q207" s="6"/>
    </row>
    <row r="208" spans="1:17">
      <c r="A208" s="6"/>
      <c r="B208" s="6"/>
      <c r="C208" s="6"/>
      <c r="D208" s="6"/>
      <c r="E208" s="6"/>
      <c r="F208" s="6"/>
      <c r="G208" s="6"/>
      <c r="H208" s="6"/>
      <c r="I208" s="6"/>
      <c r="J208" s="6"/>
      <c r="K208" s="6"/>
      <c r="L208" s="6"/>
      <c r="M208" s="6"/>
      <c r="N208" s="6"/>
      <c r="O208" s="6"/>
      <c r="P208" s="6"/>
      <c r="Q208" s="6"/>
    </row>
    <row r="209" spans="1:17">
      <c r="A209" s="6"/>
      <c r="B209" s="6"/>
      <c r="C209" s="6"/>
      <c r="D209" s="6"/>
      <c r="E209" s="6"/>
      <c r="F209" s="6"/>
      <c r="G209" s="6"/>
      <c r="H209" s="6"/>
      <c r="I209" s="6"/>
      <c r="J209" s="6"/>
      <c r="K209" s="6"/>
      <c r="L209" s="6"/>
      <c r="M209" s="6"/>
      <c r="N209" s="6"/>
      <c r="O209" s="6"/>
      <c r="P209" s="6"/>
      <c r="Q209" s="6"/>
    </row>
    <row r="210" spans="1:17">
      <c r="A210" s="6"/>
      <c r="B210" s="6"/>
      <c r="C210" s="6"/>
      <c r="D210" s="6"/>
      <c r="E210" s="6"/>
      <c r="F210" s="6"/>
      <c r="G210" s="6"/>
      <c r="H210" s="6"/>
      <c r="I210" s="6"/>
      <c r="J210" s="6"/>
      <c r="K210" s="6"/>
      <c r="L210" s="6"/>
      <c r="M210" s="6"/>
      <c r="N210" s="6"/>
      <c r="O210" s="6"/>
      <c r="P210" s="6"/>
      <c r="Q210" s="6"/>
    </row>
    <row r="211" spans="1:17">
      <c r="A211" s="6"/>
      <c r="B211" s="6"/>
      <c r="C211" s="6"/>
      <c r="D211" s="6"/>
      <c r="E211" s="6"/>
      <c r="F211" s="6"/>
      <c r="G211" s="6"/>
      <c r="H211" s="6"/>
      <c r="I211" s="6"/>
      <c r="J211" s="6"/>
      <c r="K211" s="6"/>
      <c r="L211" s="6"/>
      <c r="M211" s="6"/>
      <c r="N211" s="6"/>
      <c r="O211" s="6"/>
      <c r="P211" s="6"/>
      <c r="Q211" s="6"/>
    </row>
    <row r="212" spans="1:17">
      <c r="A212" s="6"/>
      <c r="B212" s="6"/>
      <c r="C212" s="6"/>
      <c r="D212" s="6"/>
      <c r="E212" s="6"/>
      <c r="F212" s="6"/>
      <c r="G212" s="6"/>
      <c r="H212" s="6"/>
      <c r="I212" s="6"/>
      <c r="J212" s="6"/>
      <c r="K212" s="6"/>
      <c r="L212" s="6"/>
      <c r="M212" s="6"/>
      <c r="N212" s="6"/>
      <c r="O212" s="6"/>
      <c r="P212" s="6"/>
      <c r="Q212" s="6"/>
    </row>
    <row r="213" spans="1:17">
      <c r="A213" s="6"/>
      <c r="B213" s="6"/>
      <c r="C213" s="6"/>
      <c r="D213" s="6"/>
      <c r="E213" s="6"/>
      <c r="F213" s="6"/>
      <c r="G213" s="6"/>
      <c r="H213" s="6"/>
      <c r="I213" s="6"/>
      <c r="J213" s="6"/>
      <c r="K213" s="6"/>
      <c r="L213" s="6"/>
      <c r="M213" s="6"/>
      <c r="N213" s="6"/>
      <c r="O213" s="6"/>
      <c r="P213" s="6"/>
      <c r="Q213" s="6"/>
    </row>
    <row r="214" spans="1:17">
      <c r="A214" s="6"/>
      <c r="B214" s="6"/>
      <c r="C214" s="6"/>
      <c r="D214" s="6"/>
      <c r="E214" s="6"/>
      <c r="F214" s="6"/>
      <c r="G214" s="6"/>
      <c r="H214" s="6"/>
      <c r="I214" s="6"/>
      <c r="J214" s="6"/>
      <c r="K214" s="6"/>
      <c r="L214" s="6"/>
      <c r="M214" s="6"/>
      <c r="N214" s="6"/>
      <c r="O214" s="6"/>
      <c r="P214" s="6"/>
      <c r="Q214" s="6"/>
    </row>
    <row r="215" spans="1:17">
      <c r="A215" s="6"/>
      <c r="B215" s="6"/>
      <c r="C215" s="6"/>
      <c r="D215" s="6"/>
      <c r="E215" s="6"/>
      <c r="F215" s="6"/>
      <c r="G215" s="6"/>
      <c r="H215" s="6"/>
      <c r="I215" s="6"/>
      <c r="J215" s="6"/>
      <c r="K215" s="6"/>
      <c r="L215" s="6"/>
      <c r="M215" s="6"/>
      <c r="N215" s="6"/>
      <c r="O215" s="6"/>
      <c r="P215" s="6"/>
      <c r="Q215" s="6"/>
    </row>
    <row r="216" spans="1:17">
      <c r="A216" s="6"/>
      <c r="B216" s="6"/>
      <c r="C216" s="6"/>
      <c r="D216" s="6"/>
      <c r="E216" s="6"/>
      <c r="F216" s="6"/>
      <c r="G216" s="6"/>
      <c r="H216" s="6"/>
      <c r="I216" s="6"/>
      <c r="J216" s="6"/>
      <c r="K216" s="6"/>
      <c r="L216" s="6"/>
      <c r="M216" s="6"/>
      <c r="N216" s="6"/>
      <c r="O216" s="6"/>
      <c r="P216" s="6"/>
      <c r="Q216" s="6"/>
    </row>
    <row r="217" spans="1:17">
      <c r="A217" s="6"/>
      <c r="B217" s="6"/>
      <c r="C217" s="6"/>
      <c r="D217" s="6"/>
      <c r="E217" s="6"/>
      <c r="F217" s="6"/>
      <c r="G217" s="6"/>
      <c r="H217" s="6"/>
      <c r="I217" s="6"/>
      <c r="J217" s="6"/>
      <c r="K217" s="6"/>
      <c r="L217" s="6"/>
      <c r="M217" s="6"/>
      <c r="N217" s="6"/>
      <c r="O217" s="6"/>
      <c r="P217" s="6"/>
      <c r="Q217" s="6"/>
    </row>
    <row r="218" spans="1:17">
      <c r="A218" s="6"/>
      <c r="B218" s="6"/>
      <c r="C218" s="6"/>
      <c r="D218" s="6"/>
      <c r="E218" s="6"/>
      <c r="F218" s="6"/>
      <c r="G218" s="6"/>
      <c r="H218" s="6"/>
      <c r="I218" s="6"/>
      <c r="J218" s="6"/>
      <c r="K218" s="6"/>
      <c r="L218" s="6"/>
      <c r="M218" s="6"/>
      <c r="N218" s="6"/>
      <c r="O218" s="6"/>
      <c r="P218" s="6"/>
      <c r="Q218" s="6"/>
    </row>
    <row r="219" spans="1:17">
      <c r="A219" s="6"/>
      <c r="B219" s="6"/>
      <c r="C219" s="6"/>
      <c r="D219" s="6"/>
      <c r="E219" s="6"/>
      <c r="F219" s="6"/>
      <c r="G219" s="6"/>
      <c r="H219" s="6"/>
      <c r="I219" s="6"/>
      <c r="J219" s="6"/>
      <c r="K219" s="6"/>
      <c r="L219" s="6"/>
      <c r="M219" s="6"/>
      <c r="N219" s="6"/>
      <c r="O219" s="6"/>
      <c r="P219" s="6"/>
      <c r="Q219" s="6"/>
    </row>
    <row r="220" spans="1:17">
      <c r="A220" s="6"/>
      <c r="B220" s="6"/>
      <c r="C220" s="6"/>
      <c r="D220" s="6"/>
      <c r="E220" s="6"/>
      <c r="F220" s="6"/>
      <c r="G220" s="6"/>
      <c r="H220" s="6"/>
      <c r="I220" s="6"/>
      <c r="J220" s="6"/>
      <c r="K220" s="6"/>
      <c r="L220" s="6"/>
      <c r="M220" s="6"/>
      <c r="N220" s="6"/>
      <c r="O220" s="6"/>
      <c r="P220" s="6"/>
      <c r="Q220" s="6"/>
    </row>
    <row r="221" spans="1:17">
      <c r="A221" s="6"/>
      <c r="B221" s="6"/>
      <c r="C221" s="6"/>
      <c r="D221" s="6"/>
      <c r="E221" s="6"/>
      <c r="F221" s="6"/>
      <c r="G221" s="6"/>
      <c r="H221" s="6"/>
      <c r="I221" s="6"/>
      <c r="J221" s="6"/>
      <c r="K221" s="6"/>
      <c r="L221" s="6"/>
      <c r="M221" s="6"/>
      <c r="N221" s="6"/>
      <c r="O221" s="6"/>
      <c r="P221" s="6"/>
      <c r="Q221" s="6"/>
    </row>
    <row r="222" spans="1:17">
      <c r="A222" s="6"/>
      <c r="B222" s="6"/>
      <c r="C222" s="6"/>
      <c r="D222" s="6"/>
      <c r="E222" s="6"/>
      <c r="F222" s="6"/>
      <c r="G222" s="6"/>
      <c r="H222" s="6"/>
      <c r="I222" s="6"/>
      <c r="J222" s="6"/>
      <c r="K222" s="6"/>
      <c r="L222" s="6"/>
      <c r="M222" s="6"/>
      <c r="N222" s="6"/>
      <c r="O222" s="6"/>
      <c r="P222" s="6"/>
      <c r="Q222" s="6"/>
    </row>
    <row r="223" spans="1:17">
      <c r="A223" s="6"/>
      <c r="B223" s="6"/>
      <c r="C223" s="6"/>
      <c r="D223" s="6"/>
      <c r="E223" s="6"/>
      <c r="F223" s="6"/>
      <c r="G223" s="6"/>
      <c r="H223" s="6"/>
      <c r="I223" s="6"/>
      <c r="J223" s="6"/>
      <c r="K223" s="6"/>
      <c r="L223" s="6"/>
      <c r="M223" s="6"/>
      <c r="N223" s="6"/>
      <c r="O223" s="6"/>
      <c r="P223" s="6"/>
      <c r="Q223" s="6"/>
    </row>
    <row r="224" spans="1:17">
      <c r="A224" s="6"/>
      <c r="B224" s="6"/>
      <c r="C224" s="6"/>
      <c r="D224" s="6"/>
      <c r="E224" s="6"/>
      <c r="F224" s="6"/>
      <c r="G224" s="6"/>
      <c r="H224" s="6"/>
      <c r="I224" s="6"/>
      <c r="J224" s="6"/>
      <c r="K224" s="6"/>
      <c r="L224" s="6"/>
      <c r="M224" s="6"/>
      <c r="N224" s="6"/>
      <c r="O224" s="6"/>
      <c r="P224" s="6"/>
      <c r="Q224" s="6"/>
    </row>
    <row r="225" spans="1:17">
      <c r="A225" s="6"/>
      <c r="B225" s="6"/>
      <c r="C225" s="6"/>
      <c r="D225" s="6"/>
      <c r="E225" s="6"/>
      <c r="F225" s="6"/>
      <c r="G225" s="6"/>
      <c r="H225" s="6"/>
      <c r="I225" s="6"/>
      <c r="J225" s="6"/>
      <c r="K225" s="6"/>
      <c r="L225" s="6"/>
      <c r="M225" s="6"/>
      <c r="N225" s="6"/>
      <c r="O225" s="6"/>
      <c r="P225" s="6"/>
      <c r="Q225" s="6"/>
    </row>
    <row r="226" spans="1:17">
      <c r="A226" s="6"/>
      <c r="B226" s="6"/>
      <c r="C226" s="6"/>
      <c r="D226" s="6"/>
      <c r="E226" s="6"/>
      <c r="F226" s="6"/>
      <c r="G226" s="6"/>
      <c r="H226" s="6"/>
      <c r="I226" s="6"/>
      <c r="J226" s="6"/>
      <c r="K226" s="6"/>
      <c r="L226" s="6"/>
      <c r="M226" s="6"/>
      <c r="N226" s="6"/>
      <c r="O226" s="6"/>
      <c r="P226" s="6"/>
      <c r="Q226" s="6"/>
    </row>
    <row r="227" spans="1:17">
      <c r="A227" s="6"/>
      <c r="B227" s="6"/>
      <c r="C227" s="6"/>
      <c r="D227" s="6"/>
      <c r="E227" s="6"/>
      <c r="F227" s="6"/>
      <c r="G227" s="6"/>
      <c r="H227" s="6"/>
      <c r="I227" s="6"/>
      <c r="J227" s="6"/>
      <c r="K227" s="6"/>
      <c r="L227" s="6"/>
      <c r="M227" s="6"/>
      <c r="N227" s="6"/>
      <c r="O227" s="6"/>
      <c r="P227" s="6"/>
      <c r="Q227" s="6"/>
    </row>
    <row r="228" spans="1:17">
      <c r="A228" s="6"/>
      <c r="B228" s="6"/>
      <c r="C228" s="6"/>
      <c r="D228" s="6"/>
      <c r="E228" s="6"/>
      <c r="F228" s="6"/>
      <c r="G228" s="6"/>
      <c r="H228" s="6"/>
      <c r="I228" s="6"/>
      <c r="J228" s="6"/>
      <c r="K228" s="6"/>
      <c r="L228" s="6"/>
      <c r="M228" s="6"/>
      <c r="N228" s="6"/>
      <c r="O228" s="6"/>
      <c r="P228" s="6"/>
      <c r="Q228" s="6"/>
    </row>
    <row r="229" spans="1:17">
      <c r="A229" s="6"/>
      <c r="B229" s="6"/>
      <c r="C229" s="6"/>
      <c r="D229" s="6"/>
      <c r="E229" s="6"/>
      <c r="F229" s="6"/>
      <c r="G229" s="6"/>
      <c r="H229" s="6"/>
      <c r="I229" s="6"/>
      <c r="J229" s="6"/>
      <c r="K229" s="6"/>
      <c r="L229" s="6"/>
      <c r="M229" s="6"/>
      <c r="N229" s="6"/>
      <c r="O229" s="6"/>
      <c r="P229" s="6"/>
      <c r="Q229" s="6"/>
    </row>
    <row r="230" spans="1:17">
      <c r="A230" s="6"/>
      <c r="B230" s="6"/>
      <c r="C230" s="6"/>
      <c r="D230" s="6"/>
      <c r="E230" s="6"/>
      <c r="F230" s="6"/>
      <c r="G230" s="6"/>
      <c r="H230" s="6"/>
      <c r="I230" s="6"/>
      <c r="J230" s="6"/>
      <c r="K230" s="6"/>
      <c r="L230" s="6"/>
      <c r="M230" s="6"/>
      <c r="N230" s="6"/>
      <c r="O230" s="6"/>
      <c r="P230" s="6"/>
      <c r="Q230" s="6"/>
    </row>
    <row r="231" spans="1:17">
      <c r="A231" s="6"/>
      <c r="B231" s="6"/>
      <c r="C231" s="6"/>
      <c r="D231" s="6"/>
      <c r="E231" s="6"/>
      <c r="F231" s="6"/>
      <c r="G231" s="6"/>
      <c r="H231" s="6"/>
      <c r="I231" s="6"/>
      <c r="J231" s="6"/>
      <c r="K231" s="6"/>
      <c r="L231" s="6"/>
      <c r="M231" s="6"/>
      <c r="N231" s="6"/>
      <c r="O231" s="6"/>
      <c r="P231" s="6"/>
      <c r="Q231" s="6"/>
    </row>
    <row r="232" spans="1:17">
      <c r="A232" s="6"/>
      <c r="B232" s="6"/>
      <c r="C232" s="6"/>
      <c r="D232" s="6"/>
      <c r="E232" s="6"/>
      <c r="F232" s="6"/>
      <c r="G232" s="6"/>
      <c r="H232" s="6"/>
      <c r="I232" s="6"/>
      <c r="J232" s="6"/>
      <c r="K232" s="6"/>
      <c r="L232" s="6"/>
      <c r="M232" s="6"/>
      <c r="N232" s="6"/>
      <c r="O232" s="6"/>
      <c r="P232" s="6"/>
      <c r="Q232" s="6"/>
    </row>
    <row r="233" spans="1:17">
      <c r="A233" s="6"/>
      <c r="B233" s="6"/>
      <c r="C233" s="6"/>
      <c r="D233" s="6"/>
      <c r="E233" s="6"/>
      <c r="F233" s="6"/>
      <c r="G233" s="6"/>
      <c r="H233" s="6"/>
      <c r="I233" s="6"/>
      <c r="J233" s="6"/>
      <c r="K233" s="6"/>
      <c r="L233" s="6"/>
      <c r="M233" s="6"/>
      <c r="N233" s="6"/>
      <c r="O233" s="6"/>
      <c r="P233" s="6"/>
      <c r="Q233" s="6"/>
    </row>
    <row r="234" spans="1:17">
      <c r="A234" s="6"/>
      <c r="B234" s="6"/>
      <c r="C234" s="6"/>
      <c r="D234" s="6"/>
      <c r="E234" s="6"/>
      <c r="F234" s="6"/>
      <c r="G234" s="6"/>
      <c r="H234" s="6"/>
      <c r="I234" s="6"/>
      <c r="J234" s="6"/>
      <c r="K234" s="6"/>
      <c r="L234" s="6"/>
      <c r="M234" s="6"/>
      <c r="N234" s="6"/>
      <c r="O234" s="6"/>
      <c r="P234" s="6"/>
      <c r="Q234" s="6"/>
    </row>
    <row r="235" spans="1:17">
      <c r="A235" s="6"/>
      <c r="B235" s="6"/>
      <c r="C235" s="6"/>
      <c r="D235" s="6"/>
      <c r="E235" s="6"/>
      <c r="F235" s="6"/>
      <c r="G235" s="6"/>
      <c r="H235" s="6"/>
      <c r="I235" s="6"/>
      <c r="J235" s="6"/>
      <c r="K235" s="6"/>
      <c r="L235" s="6"/>
      <c r="M235" s="6"/>
      <c r="N235" s="6"/>
      <c r="O235" s="6"/>
      <c r="P235" s="6"/>
      <c r="Q235" s="6"/>
    </row>
    <row r="236" spans="1:17">
      <c r="A236" s="6"/>
      <c r="B236" s="6"/>
      <c r="C236" s="6"/>
      <c r="D236" s="6"/>
      <c r="E236" s="6"/>
      <c r="F236" s="6"/>
      <c r="G236" s="6"/>
      <c r="H236" s="6"/>
      <c r="I236" s="6"/>
      <c r="J236" s="6"/>
      <c r="K236" s="6"/>
      <c r="L236" s="6"/>
      <c r="M236" s="6"/>
      <c r="N236" s="6"/>
      <c r="O236" s="6"/>
      <c r="P236" s="6"/>
      <c r="Q236" s="6"/>
    </row>
    <row r="237" spans="1:17">
      <c r="A237" s="6"/>
      <c r="B237" s="6"/>
      <c r="C237" s="6"/>
      <c r="D237" s="6"/>
      <c r="E237" s="6"/>
      <c r="F237" s="6"/>
      <c r="G237" s="6"/>
      <c r="H237" s="6"/>
      <c r="I237" s="6"/>
      <c r="J237" s="6"/>
      <c r="K237" s="6"/>
      <c r="L237" s="6"/>
      <c r="M237" s="6"/>
      <c r="N237" s="6"/>
      <c r="O237" s="6"/>
      <c r="P237" s="6"/>
      <c r="Q237" s="6"/>
    </row>
    <row r="238" spans="1:17">
      <c r="A238" s="6"/>
      <c r="B238" s="6"/>
      <c r="C238" s="6"/>
      <c r="D238" s="6"/>
      <c r="E238" s="6"/>
      <c r="F238" s="6"/>
      <c r="G238" s="6"/>
      <c r="H238" s="6"/>
      <c r="I238" s="6"/>
      <c r="J238" s="6"/>
      <c r="K238" s="6"/>
      <c r="L238" s="6"/>
      <c r="M238" s="6"/>
      <c r="N238" s="6"/>
      <c r="O238" s="6"/>
      <c r="P238" s="6"/>
      <c r="Q238" s="6"/>
    </row>
    <row r="239" spans="1:17">
      <c r="A239" s="6"/>
      <c r="B239" s="6"/>
      <c r="C239" s="6"/>
      <c r="D239" s="6"/>
      <c r="E239" s="6"/>
      <c r="F239" s="6"/>
      <c r="G239" s="6"/>
      <c r="H239" s="6"/>
      <c r="I239" s="6"/>
      <c r="J239" s="6"/>
      <c r="K239" s="6"/>
      <c r="L239" s="6"/>
      <c r="M239" s="6"/>
      <c r="N239" s="6"/>
      <c r="O239" s="6"/>
      <c r="P239" s="6"/>
      <c r="Q239" s="6"/>
    </row>
    <row r="240" spans="1:17">
      <c r="A240" s="6"/>
      <c r="B240" s="6"/>
      <c r="C240" s="6"/>
      <c r="D240" s="6"/>
      <c r="E240" s="6"/>
      <c r="F240" s="6"/>
      <c r="G240" s="6"/>
      <c r="H240" s="6"/>
      <c r="I240" s="6"/>
      <c r="J240" s="6"/>
      <c r="K240" s="6"/>
      <c r="L240" s="6"/>
      <c r="M240" s="6"/>
      <c r="N240" s="6"/>
      <c r="O240" s="6"/>
      <c r="P240" s="6"/>
      <c r="Q240" s="6"/>
    </row>
    <row r="241" spans="1:17">
      <c r="A241" s="6"/>
      <c r="B241" s="6"/>
      <c r="C241" s="6"/>
      <c r="D241" s="6"/>
      <c r="E241" s="6"/>
      <c r="F241" s="6"/>
      <c r="G241" s="6"/>
      <c r="H241" s="6"/>
      <c r="I241" s="6"/>
      <c r="J241" s="6"/>
      <c r="K241" s="6"/>
      <c r="L241" s="6"/>
      <c r="M241" s="6"/>
      <c r="N241" s="6"/>
      <c r="O241" s="6"/>
      <c r="P241" s="6"/>
      <c r="Q241" s="6"/>
    </row>
    <row r="242" spans="1:17">
      <c r="A242" s="6"/>
      <c r="B242" s="6"/>
      <c r="C242" s="6"/>
      <c r="D242" s="6"/>
      <c r="E242" s="6"/>
      <c r="F242" s="6"/>
      <c r="G242" s="6"/>
      <c r="H242" s="6"/>
      <c r="I242" s="6"/>
      <c r="J242" s="6"/>
      <c r="K242" s="6"/>
      <c r="L242" s="6"/>
      <c r="M242" s="6"/>
      <c r="N242" s="6"/>
      <c r="O242" s="6"/>
      <c r="P242" s="6"/>
      <c r="Q242" s="6"/>
    </row>
    <row r="243" spans="1:17">
      <c r="A243" s="6"/>
      <c r="B243" s="6"/>
      <c r="C243" s="6"/>
      <c r="D243" s="6"/>
      <c r="E243" s="6"/>
      <c r="F243" s="6"/>
      <c r="G243" s="6"/>
      <c r="H243" s="6"/>
      <c r="I243" s="6"/>
      <c r="J243" s="6"/>
      <c r="K243" s="6"/>
      <c r="L243" s="6"/>
      <c r="M243" s="6"/>
      <c r="N243" s="6"/>
      <c r="O243" s="6"/>
      <c r="P243" s="6"/>
      <c r="Q243" s="6"/>
    </row>
    <row r="244" spans="1:17">
      <c r="A244" s="6"/>
      <c r="B244" s="6"/>
      <c r="C244" s="6"/>
      <c r="D244" s="6"/>
      <c r="E244" s="6"/>
      <c r="F244" s="6"/>
      <c r="G244" s="6"/>
      <c r="H244" s="6"/>
      <c r="I244" s="6"/>
      <c r="J244" s="6"/>
      <c r="K244" s="6"/>
      <c r="L244" s="6"/>
      <c r="M244" s="6"/>
      <c r="N244" s="6"/>
      <c r="O244" s="6"/>
      <c r="P244" s="6"/>
      <c r="Q244" s="6"/>
    </row>
    <row r="245" spans="1:17">
      <c r="A245" s="6"/>
      <c r="B245" s="6"/>
      <c r="C245" s="6"/>
      <c r="D245" s="6"/>
      <c r="E245" s="6"/>
      <c r="F245" s="6"/>
      <c r="G245" s="6"/>
      <c r="H245" s="6"/>
      <c r="I245" s="6"/>
      <c r="J245" s="6"/>
      <c r="K245" s="6"/>
      <c r="L245" s="6"/>
      <c r="M245" s="6"/>
      <c r="N245" s="6"/>
      <c r="O245" s="6"/>
      <c r="P245" s="6"/>
      <c r="Q245" s="6"/>
    </row>
    <row r="246" spans="1:17">
      <c r="A246" s="6"/>
      <c r="B246" s="6"/>
      <c r="C246" s="6"/>
      <c r="D246" s="6"/>
      <c r="E246" s="6"/>
      <c r="F246" s="6"/>
      <c r="G246" s="6"/>
      <c r="H246" s="6"/>
      <c r="I246" s="6"/>
      <c r="J246" s="6"/>
      <c r="K246" s="6"/>
      <c r="L246" s="6"/>
      <c r="M246" s="6"/>
      <c r="N246" s="6"/>
      <c r="O246" s="6"/>
      <c r="P246" s="6"/>
      <c r="Q246" s="6"/>
    </row>
    <row r="247" spans="1:17">
      <c r="A247" s="6"/>
      <c r="B247" s="6"/>
      <c r="C247" s="6"/>
      <c r="D247" s="6"/>
      <c r="E247" s="6"/>
      <c r="F247" s="6"/>
      <c r="G247" s="6"/>
      <c r="H247" s="6"/>
      <c r="I247" s="6"/>
      <c r="J247" s="6"/>
      <c r="K247" s="6"/>
      <c r="L247" s="6"/>
      <c r="M247" s="6"/>
      <c r="N247" s="6"/>
      <c r="O247" s="6"/>
      <c r="P247" s="6"/>
      <c r="Q247" s="6"/>
    </row>
    <row r="248" spans="1:17">
      <c r="A248" s="6"/>
      <c r="B248" s="6"/>
      <c r="C248" s="6"/>
      <c r="D248" s="6"/>
      <c r="E248" s="6"/>
      <c r="F248" s="6"/>
      <c r="G248" s="6"/>
      <c r="H248" s="6"/>
      <c r="I248" s="6"/>
      <c r="J248" s="6"/>
      <c r="K248" s="6"/>
      <c r="L248" s="6"/>
      <c r="M248" s="6"/>
      <c r="N248" s="6"/>
      <c r="O248" s="6"/>
      <c r="P248" s="6"/>
      <c r="Q248" s="6"/>
    </row>
    <row r="249" spans="1:17">
      <c r="A249" s="6"/>
      <c r="B249" s="6"/>
      <c r="C249" s="6"/>
      <c r="D249" s="6"/>
      <c r="E249" s="6"/>
      <c r="F249" s="6"/>
      <c r="G249" s="6"/>
      <c r="H249" s="6"/>
      <c r="I249" s="6"/>
      <c r="J249" s="6"/>
      <c r="K249" s="6"/>
      <c r="L249" s="6"/>
      <c r="M249" s="6"/>
      <c r="N249" s="6"/>
      <c r="O249" s="6"/>
      <c r="P249" s="6"/>
      <c r="Q249" s="6"/>
    </row>
    <row r="250" spans="1:17">
      <c r="A250" s="6"/>
      <c r="B250" s="6"/>
      <c r="C250" s="6"/>
      <c r="D250" s="6"/>
      <c r="E250" s="6"/>
      <c r="F250" s="6"/>
      <c r="G250" s="6"/>
      <c r="H250" s="6"/>
      <c r="I250" s="6"/>
      <c r="J250" s="6"/>
      <c r="K250" s="6"/>
      <c r="L250" s="6"/>
      <c r="M250" s="6"/>
      <c r="N250" s="6"/>
      <c r="O250" s="6"/>
      <c r="P250" s="6"/>
      <c r="Q250" s="6"/>
    </row>
    <row r="251" spans="1:17">
      <c r="A251" s="6"/>
      <c r="B251" s="6"/>
      <c r="C251" s="6"/>
      <c r="D251" s="6"/>
      <c r="E251" s="6"/>
      <c r="F251" s="6"/>
      <c r="G251" s="6"/>
      <c r="H251" s="6"/>
      <c r="I251" s="6"/>
      <c r="J251" s="6"/>
      <c r="K251" s="6"/>
      <c r="L251" s="6"/>
      <c r="M251" s="6"/>
      <c r="N251" s="6"/>
      <c r="O251" s="6"/>
      <c r="P251" s="6"/>
      <c r="Q251" s="6"/>
    </row>
    <row r="252" spans="1:17">
      <c r="A252" s="6"/>
      <c r="B252" s="6"/>
      <c r="C252" s="6"/>
      <c r="D252" s="6"/>
      <c r="E252" s="6"/>
      <c r="F252" s="6"/>
      <c r="G252" s="6"/>
      <c r="H252" s="6"/>
      <c r="I252" s="6"/>
      <c r="J252" s="6"/>
      <c r="K252" s="6"/>
      <c r="L252" s="6"/>
      <c r="M252" s="6"/>
      <c r="N252" s="6"/>
      <c r="O252" s="6"/>
      <c r="P252" s="6"/>
      <c r="Q252" s="6"/>
    </row>
    <row r="253" spans="1:17">
      <c r="A253" s="6"/>
      <c r="B253" s="6"/>
      <c r="C253" s="6"/>
      <c r="D253" s="6"/>
      <c r="E253" s="6"/>
      <c r="F253" s="6"/>
      <c r="G253" s="6"/>
      <c r="H253" s="6"/>
      <c r="I253" s="6"/>
      <c r="J253" s="6"/>
      <c r="K253" s="6"/>
      <c r="L253" s="6"/>
      <c r="M253" s="6"/>
      <c r="N253" s="6"/>
      <c r="O253" s="6"/>
      <c r="P253" s="6"/>
      <c r="Q253" s="6"/>
    </row>
    <row r="254" spans="1:17">
      <c r="A254" s="6"/>
      <c r="B254" s="6"/>
      <c r="C254" s="6"/>
      <c r="D254" s="6"/>
      <c r="E254" s="6"/>
      <c r="F254" s="6"/>
      <c r="G254" s="6"/>
      <c r="H254" s="6"/>
      <c r="I254" s="6"/>
      <c r="J254" s="6"/>
      <c r="K254" s="6"/>
      <c r="L254" s="6"/>
      <c r="M254" s="6"/>
      <c r="N254" s="6"/>
      <c r="O254" s="6"/>
      <c r="P254" s="6"/>
      <c r="Q254" s="6"/>
    </row>
    <row r="255" spans="1:17">
      <c r="A255" s="6"/>
      <c r="B255" s="6"/>
      <c r="C255" s="6"/>
      <c r="D255" s="6"/>
      <c r="E255" s="6"/>
      <c r="F255" s="6"/>
      <c r="G255" s="6"/>
      <c r="H255" s="6"/>
      <c r="I255" s="6"/>
      <c r="J255" s="6"/>
      <c r="K255" s="6"/>
      <c r="L255" s="6"/>
      <c r="M255" s="6"/>
      <c r="N255" s="6"/>
      <c r="O255" s="6"/>
      <c r="P255" s="6"/>
      <c r="Q255" s="6"/>
    </row>
    <row r="256" spans="1:17">
      <c r="A256" s="6"/>
      <c r="B256" s="6"/>
      <c r="C256" s="6"/>
      <c r="D256" s="6"/>
      <c r="E256" s="6"/>
      <c r="F256" s="6"/>
      <c r="G256" s="6"/>
      <c r="H256" s="6"/>
      <c r="I256" s="6"/>
      <c r="J256" s="6"/>
      <c r="K256" s="6"/>
      <c r="L256" s="6"/>
      <c r="M256" s="6"/>
      <c r="N256" s="6"/>
      <c r="O256" s="6"/>
      <c r="P256" s="6"/>
      <c r="Q256" s="6"/>
    </row>
    <row r="257" spans="1:17">
      <c r="A257" s="6"/>
      <c r="B257" s="6"/>
      <c r="C257" s="6"/>
      <c r="D257" s="6"/>
      <c r="E257" s="6"/>
      <c r="F257" s="6"/>
      <c r="G257" s="6"/>
      <c r="H257" s="6"/>
      <c r="I257" s="6"/>
      <c r="J257" s="6"/>
      <c r="K257" s="6"/>
      <c r="L257" s="6"/>
      <c r="M257" s="6"/>
      <c r="N257" s="6"/>
      <c r="O257" s="6"/>
      <c r="P257" s="6"/>
      <c r="Q257" s="6"/>
    </row>
    <row r="258" spans="1:17">
      <c r="A258" s="6"/>
      <c r="B258" s="6"/>
      <c r="C258" s="6"/>
      <c r="D258" s="6"/>
      <c r="E258" s="6"/>
      <c r="F258" s="6"/>
      <c r="G258" s="6"/>
      <c r="H258" s="6"/>
      <c r="I258" s="6"/>
      <c r="J258" s="6"/>
      <c r="K258" s="6"/>
      <c r="L258" s="6"/>
      <c r="M258" s="6"/>
      <c r="N258" s="6"/>
      <c r="O258" s="6"/>
      <c r="P258" s="6"/>
      <c r="Q258" s="6"/>
    </row>
    <row r="259" spans="1:17">
      <c r="A259" s="6"/>
      <c r="B259" s="6"/>
      <c r="C259" s="6"/>
      <c r="D259" s="6"/>
      <c r="E259" s="6"/>
      <c r="F259" s="6"/>
      <c r="G259" s="6"/>
      <c r="H259" s="6"/>
      <c r="I259" s="6"/>
      <c r="J259" s="6"/>
      <c r="K259" s="6"/>
      <c r="L259" s="6"/>
      <c r="M259" s="6"/>
      <c r="N259" s="6"/>
      <c r="O259" s="6"/>
      <c r="P259" s="6"/>
      <c r="Q259" s="6"/>
    </row>
    <row r="260" spans="1:17">
      <c r="A260" s="6"/>
      <c r="B260" s="6"/>
      <c r="C260" s="6"/>
      <c r="D260" s="6"/>
      <c r="E260" s="6"/>
      <c r="F260" s="6"/>
      <c r="G260" s="6"/>
      <c r="H260" s="6"/>
      <c r="I260" s="6"/>
      <c r="J260" s="6"/>
      <c r="K260" s="6"/>
      <c r="L260" s="6"/>
      <c r="M260" s="6"/>
      <c r="N260" s="6"/>
      <c r="O260" s="6"/>
      <c r="P260" s="6"/>
      <c r="Q260" s="6"/>
    </row>
    <row r="261" spans="1:17">
      <c r="A261" s="6"/>
      <c r="B261" s="6"/>
      <c r="C261" s="6"/>
      <c r="D261" s="6"/>
      <c r="E261" s="6"/>
      <c r="F261" s="6"/>
      <c r="G261" s="6"/>
      <c r="H261" s="6"/>
      <c r="I261" s="6"/>
      <c r="J261" s="6"/>
      <c r="K261" s="6"/>
      <c r="L261" s="6"/>
      <c r="M261" s="6"/>
      <c r="N261" s="6"/>
      <c r="O261" s="6"/>
      <c r="P261" s="6"/>
      <c r="Q261" s="6"/>
    </row>
    <row r="262" spans="1:17">
      <c r="A262" s="6"/>
      <c r="B262" s="6"/>
      <c r="C262" s="6"/>
      <c r="D262" s="6"/>
      <c r="E262" s="6"/>
      <c r="F262" s="6"/>
      <c r="G262" s="6"/>
      <c r="H262" s="6"/>
      <c r="I262" s="6"/>
      <c r="J262" s="6"/>
      <c r="K262" s="6"/>
      <c r="L262" s="6"/>
      <c r="M262" s="6"/>
      <c r="N262" s="6"/>
      <c r="O262" s="6"/>
      <c r="P262" s="6"/>
      <c r="Q262" s="6"/>
    </row>
    <row r="263" spans="1:17">
      <c r="A263" s="6"/>
      <c r="B263" s="6"/>
      <c r="C263" s="6"/>
      <c r="D263" s="6"/>
      <c r="E263" s="6"/>
      <c r="F263" s="6"/>
      <c r="G263" s="6"/>
      <c r="H263" s="6"/>
      <c r="I263" s="6"/>
      <c r="J263" s="6"/>
      <c r="K263" s="6"/>
      <c r="L263" s="6"/>
      <c r="M263" s="6"/>
      <c r="N263" s="6"/>
      <c r="O263" s="6"/>
      <c r="P263" s="6"/>
      <c r="Q263" s="6"/>
    </row>
    <row r="264" spans="1:17">
      <c r="A264" s="6"/>
      <c r="B264" s="6"/>
      <c r="C264" s="6"/>
      <c r="D264" s="6"/>
      <c r="E264" s="6"/>
      <c r="F264" s="6"/>
      <c r="G264" s="6"/>
      <c r="H264" s="6"/>
      <c r="I264" s="6"/>
      <c r="J264" s="6"/>
      <c r="K264" s="6"/>
      <c r="L264" s="6"/>
      <c r="M264" s="6"/>
      <c r="N264" s="6"/>
      <c r="O264" s="6"/>
      <c r="P264" s="6"/>
      <c r="Q264" s="6"/>
    </row>
    <row r="265" spans="1:17">
      <c r="A265" s="6"/>
      <c r="B265" s="6"/>
      <c r="C265" s="6"/>
      <c r="D265" s="6"/>
      <c r="E265" s="6"/>
      <c r="F265" s="6"/>
      <c r="G265" s="6"/>
      <c r="H265" s="6"/>
      <c r="I265" s="6"/>
      <c r="J265" s="6"/>
      <c r="K265" s="6"/>
      <c r="L265" s="6"/>
      <c r="M265" s="6"/>
      <c r="N265" s="6"/>
      <c r="O265" s="6"/>
      <c r="P265" s="6"/>
      <c r="Q265" s="6"/>
    </row>
    <row r="266" spans="1:17">
      <c r="A266" s="6"/>
      <c r="B266" s="6"/>
      <c r="C266" s="6"/>
      <c r="D266" s="6"/>
      <c r="E266" s="6"/>
      <c r="F266" s="6"/>
      <c r="G266" s="6"/>
      <c r="H266" s="6"/>
      <c r="I266" s="6"/>
      <c r="J266" s="6"/>
      <c r="K266" s="6"/>
      <c r="L266" s="6"/>
      <c r="M266" s="6"/>
      <c r="N266" s="6"/>
      <c r="O266" s="6"/>
      <c r="P266" s="6"/>
      <c r="Q266" s="6"/>
    </row>
    <row r="267" spans="1:17">
      <c r="A267" s="6"/>
      <c r="B267" s="6"/>
      <c r="C267" s="6"/>
      <c r="D267" s="6"/>
      <c r="E267" s="6"/>
      <c r="F267" s="6"/>
      <c r="G267" s="6"/>
      <c r="H267" s="6"/>
      <c r="I267" s="6"/>
      <c r="J267" s="6"/>
      <c r="K267" s="6"/>
      <c r="L267" s="6"/>
      <c r="M267" s="6"/>
      <c r="N267" s="6"/>
      <c r="O267" s="6"/>
      <c r="P267" s="6"/>
      <c r="Q267" s="6"/>
    </row>
    <row r="268" spans="1:17">
      <c r="A268" s="6"/>
      <c r="B268" s="6"/>
      <c r="C268" s="6"/>
      <c r="D268" s="6"/>
      <c r="E268" s="6"/>
      <c r="F268" s="6"/>
      <c r="G268" s="6"/>
      <c r="H268" s="6"/>
      <c r="I268" s="6"/>
      <c r="J268" s="6"/>
      <c r="K268" s="6"/>
      <c r="L268" s="6"/>
      <c r="M268" s="6"/>
      <c r="N268" s="6"/>
      <c r="O268" s="6"/>
      <c r="P268" s="6"/>
      <c r="Q268" s="6"/>
    </row>
    <row r="269" spans="1:17">
      <c r="A269" s="6"/>
      <c r="B269" s="6"/>
      <c r="C269" s="6"/>
      <c r="D269" s="6"/>
      <c r="E269" s="6"/>
      <c r="F269" s="6"/>
      <c r="G269" s="6"/>
      <c r="H269" s="6"/>
      <c r="I269" s="6"/>
      <c r="J269" s="6"/>
      <c r="K269" s="6"/>
      <c r="L269" s="6"/>
      <c r="M269" s="6"/>
      <c r="N269" s="6"/>
      <c r="O269" s="6"/>
      <c r="P269" s="6"/>
      <c r="Q269" s="6"/>
    </row>
    <row r="270" spans="1:17">
      <c r="A270" s="6"/>
      <c r="B270" s="6"/>
      <c r="C270" s="6"/>
      <c r="D270" s="6"/>
      <c r="E270" s="6"/>
      <c r="F270" s="6"/>
      <c r="G270" s="6"/>
      <c r="H270" s="6"/>
      <c r="I270" s="6"/>
      <c r="J270" s="6"/>
      <c r="K270" s="6"/>
      <c r="L270" s="6"/>
      <c r="M270" s="6"/>
      <c r="N270" s="6"/>
      <c r="O270" s="6"/>
      <c r="P270" s="6"/>
      <c r="Q270" s="6"/>
    </row>
    <row r="271" spans="1:17">
      <c r="A271" s="6"/>
      <c r="B271" s="6"/>
      <c r="C271" s="6"/>
      <c r="D271" s="6"/>
      <c r="E271" s="6"/>
      <c r="F271" s="6"/>
      <c r="G271" s="6"/>
      <c r="H271" s="6"/>
      <c r="I271" s="6"/>
      <c r="J271" s="6"/>
      <c r="K271" s="6"/>
      <c r="L271" s="6"/>
      <c r="M271" s="6"/>
      <c r="N271" s="6"/>
      <c r="O271" s="6"/>
      <c r="P271" s="6"/>
      <c r="Q271" s="6"/>
    </row>
    <row r="272" spans="1:17">
      <c r="A272" s="6"/>
      <c r="B272" s="6"/>
      <c r="C272" s="6"/>
      <c r="D272" s="6"/>
      <c r="E272" s="6"/>
      <c r="F272" s="6"/>
      <c r="G272" s="6"/>
      <c r="H272" s="6"/>
      <c r="I272" s="6"/>
      <c r="J272" s="6"/>
      <c r="K272" s="6"/>
      <c r="L272" s="6"/>
      <c r="M272" s="6"/>
      <c r="N272" s="6"/>
      <c r="O272" s="6"/>
      <c r="P272" s="6"/>
      <c r="Q272" s="6"/>
    </row>
    <row r="273" spans="1:17">
      <c r="A273" s="6"/>
      <c r="B273" s="6"/>
      <c r="C273" s="6"/>
      <c r="D273" s="6"/>
      <c r="E273" s="6"/>
      <c r="F273" s="6"/>
      <c r="G273" s="6"/>
      <c r="H273" s="6"/>
      <c r="I273" s="6"/>
      <c r="J273" s="6"/>
      <c r="K273" s="6"/>
      <c r="L273" s="6"/>
      <c r="M273" s="6"/>
      <c r="N273" s="6"/>
      <c r="O273" s="6"/>
      <c r="P273" s="6"/>
      <c r="Q273" s="6"/>
    </row>
    <row r="274" spans="1:17">
      <c r="A274" s="6"/>
      <c r="B274" s="6"/>
      <c r="C274" s="6"/>
      <c r="D274" s="6"/>
      <c r="E274" s="6"/>
      <c r="F274" s="6"/>
      <c r="G274" s="6"/>
      <c r="H274" s="6"/>
      <c r="I274" s="6"/>
      <c r="J274" s="6"/>
      <c r="K274" s="6"/>
      <c r="L274" s="6"/>
      <c r="M274" s="6"/>
      <c r="N274" s="6"/>
      <c r="O274" s="6"/>
      <c r="P274" s="6"/>
      <c r="Q274" s="6"/>
    </row>
    <row r="275" spans="1:17">
      <c r="A275" s="6"/>
      <c r="B275" s="6"/>
      <c r="C275" s="6"/>
      <c r="D275" s="6"/>
      <c r="E275" s="6"/>
      <c r="F275" s="6"/>
      <c r="G275" s="6"/>
      <c r="H275" s="6"/>
      <c r="I275" s="6"/>
      <c r="J275" s="6"/>
      <c r="K275" s="6"/>
      <c r="L275" s="6"/>
      <c r="M275" s="6"/>
      <c r="N275" s="6"/>
      <c r="O275" s="6"/>
      <c r="P275" s="6"/>
      <c r="Q275" s="6"/>
    </row>
    <row r="276" spans="1:17">
      <c r="A276" s="6"/>
      <c r="B276" s="6"/>
      <c r="C276" s="6"/>
      <c r="D276" s="6"/>
      <c r="E276" s="6"/>
      <c r="F276" s="6"/>
      <c r="G276" s="6"/>
      <c r="H276" s="6"/>
      <c r="I276" s="6"/>
      <c r="J276" s="6"/>
      <c r="K276" s="6"/>
      <c r="L276" s="6"/>
      <c r="M276" s="6"/>
      <c r="N276" s="6"/>
      <c r="O276" s="6"/>
      <c r="P276" s="6"/>
      <c r="Q276" s="6"/>
    </row>
    <row r="277" spans="1:17">
      <c r="A277" s="6"/>
      <c r="B277" s="6"/>
      <c r="C277" s="6"/>
      <c r="D277" s="6"/>
      <c r="E277" s="6"/>
      <c r="F277" s="6"/>
      <c r="G277" s="6"/>
      <c r="H277" s="6"/>
      <c r="I277" s="6"/>
      <c r="J277" s="6"/>
      <c r="K277" s="6"/>
      <c r="L277" s="6"/>
      <c r="M277" s="6"/>
      <c r="N277" s="6"/>
      <c r="O277" s="6"/>
      <c r="P277" s="6"/>
      <c r="Q277" s="6"/>
    </row>
    <row r="278" spans="1:17">
      <c r="A278" s="6"/>
      <c r="B278" s="6"/>
      <c r="C278" s="6"/>
      <c r="D278" s="6"/>
      <c r="E278" s="6"/>
      <c r="F278" s="6"/>
      <c r="G278" s="6"/>
      <c r="H278" s="6"/>
      <c r="I278" s="6"/>
      <c r="J278" s="6"/>
      <c r="K278" s="6"/>
      <c r="L278" s="6"/>
      <c r="M278" s="6"/>
      <c r="N278" s="6"/>
      <c r="O278" s="6"/>
      <c r="P278" s="6"/>
      <c r="Q278" s="6"/>
    </row>
    <row r="279" spans="1:17">
      <c r="A279" s="6"/>
      <c r="B279" s="6"/>
      <c r="C279" s="6"/>
      <c r="D279" s="6"/>
      <c r="E279" s="6"/>
      <c r="F279" s="6"/>
      <c r="G279" s="6"/>
      <c r="H279" s="6"/>
      <c r="I279" s="6"/>
      <c r="J279" s="6"/>
      <c r="K279" s="6"/>
      <c r="L279" s="6"/>
      <c r="M279" s="6"/>
      <c r="N279" s="6"/>
      <c r="O279" s="6"/>
      <c r="P279" s="6"/>
      <c r="Q279" s="6"/>
    </row>
    <row r="280" spans="1:17">
      <c r="A280" s="6"/>
      <c r="B280" s="6"/>
      <c r="C280" s="6"/>
      <c r="D280" s="6"/>
      <c r="E280" s="6"/>
      <c r="F280" s="6"/>
      <c r="G280" s="6"/>
      <c r="H280" s="6"/>
      <c r="I280" s="6"/>
      <c r="J280" s="6"/>
      <c r="K280" s="6"/>
      <c r="L280" s="6"/>
      <c r="M280" s="6"/>
      <c r="N280" s="6"/>
      <c r="O280" s="6"/>
      <c r="P280" s="6"/>
      <c r="Q280" s="6"/>
    </row>
    <row r="281" spans="1:17">
      <c r="A281" s="6"/>
      <c r="B281" s="6"/>
      <c r="C281" s="6"/>
      <c r="D281" s="6"/>
      <c r="E281" s="6"/>
      <c r="F281" s="6"/>
      <c r="G281" s="6"/>
      <c r="H281" s="6"/>
      <c r="I281" s="6"/>
      <c r="J281" s="6"/>
      <c r="K281" s="6"/>
      <c r="L281" s="6"/>
      <c r="M281" s="6"/>
      <c r="N281" s="6"/>
      <c r="O281" s="6"/>
      <c r="P281" s="6"/>
      <c r="Q281" s="6"/>
    </row>
    <row r="282" spans="1:17">
      <c r="A282" s="6"/>
      <c r="B282" s="6"/>
      <c r="C282" s="6"/>
      <c r="D282" s="6"/>
      <c r="E282" s="6"/>
      <c r="F282" s="6"/>
      <c r="G282" s="6"/>
      <c r="H282" s="6"/>
      <c r="I282" s="6"/>
      <c r="J282" s="6"/>
      <c r="K282" s="6"/>
      <c r="L282" s="6"/>
      <c r="M282" s="6"/>
      <c r="N282" s="6"/>
      <c r="O282" s="6"/>
      <c r="P282" s="6"/>
      <c r="Q282" s="6"/>
    </row>
    <row r="283" spans="1:17">
      <c r="A283" s="6"/>
      <c r="B283" s="6"/>
      <c r="C283" s="6"/>
      <c r="D283" s="6"/>
      <c r="E283" s="6"/>
      <c r="F283" s="6"/>
      <c r="G283" s="6"/>
      <c r="H283" s="6"/>
      <c r="I283" s="6"/>
      <c r="J283" s="6"/>
      <c r="K283" s="6"/>
      <c r="L283" s="6"/>
      <c r="M283" s="6"/>
      <c r="N283" s="6"/>
      <c r="O283" s="6"/>
      <c r="P283" s="6"/>
      <c r="Q283" s="6"/>
    </row>
    <row r="284" spans="1:17">
      <c r="A284" s="6"/>
      <c r="B284" s="6"/>
      <c r="C284" s="6"/>
      <c r="D284" s="6"/>
      <c r="E284" s="6"/>
      <c r="F284" s="6"/>
      <c r="G284" s="6"/>
      <c r="H284" s="6"/>
      <c r="I284" s="6"/>
      <c r="J284" s="6"/>
      <c r="K284" s="6"/>
      <c r="L284" s="6"/>
      <c r="M284" s="6"/>
      <c r="N284" s="6"/>
      <c r="O284" s="6"/>
      <c r="P284" s="6"/>
      <c r="Q284" s="6"/>
    </row>
    <row r="285" spans="1:17">
      <c r="A285" s="6"/>
      <c r="B285" s="6"/>
      <c r="C285" s="6"/>
      <c r="D285" s="6"/>
      <c r="E285" s="6"/>
      <c r="F285" s="6"/>
      <c r="G285" s="6"/>
      <c r="H285" s="6"/>
      <c r="I285" s="6"/>
      <c r="J285" s="6"/>
      <c r="K285" s="6"/>
      <c r="L285" s="6"/>
      <c r="M285" s="6"/>
      <c r="N285" s="6"/>
      <c r="O285" s="6"/>
      <c r="P285" s="6"/>
      <c r="Q285" s="6"/>
    </row>
    <row r="286" spans="1:17">
      <c r="A286" s="6"/>
      <c r="B286" s="6"/>
      <c r="C286" s="6"/>
      <c r="D286" s="6"/>
      <c r="E286" s="6"/>
      <c r="F286" s="6"/>
      <c r="G286" s="6"/>
      <c r="H286" s="6"/>
      <c r="I286" s="6"/>
      <c r="J286" s="6"/>
      <c r="K286" s="6"/>
      <c r="L286" s="6"/>
      <c r="M286" s="6"/>
      <c r="N286" s="6"/>
      <c r="O286" s="6"/>
      <c r="P286" s="6"/>
      <c r="Q286" s="6"/>
    </row>
    <row r="287" spans="1:17">
      <c r="A287" s="6"/>
      <c r="B287" s="6"/>
      <c r="C287" s="6"/>
      <c r="D287" s="6"/>
      <c r="E287" s="6"/>
      <c r="F287" s="6"/>
      <c r="G287" s="6"/>
      <c r="H287" s="6"/>
      <c r="I287" s="6"/>
      <c r="J287" s="6"/>
      <c r="K287" s="6"/>
      <c r="L287" s="6"/>
      <c r="M287" s="6"/>
      <c r="N287" s="6"/>
      <c r="O287" s="6"/>
      <c r="P287" s="6"/>
      <c r="Q287" s="6"/>
    </row>
    <row r="288" spans="1:17">
      <c r="A288" s="6"/>
      <c r="B288" s="6"/>
      <c r="C288" s="6"/>
      <c r="D288" s="6"/>
      <c r="E288" s="6"/>
      <c r="F288" s="6"/>
      <c r="G288" s="6"/>
      <c r="H288" s="6"/>
      <c r="I288" s="6"/>
      <c r="J288" s="6"/>
      <c r="K288" s="6"/>
      <c r="L288" s="6"/>
      <c r="M288" s="6"/>
      <c r="N288" s="6"/>
      <c r="O288" s="6"/>
      <c r="P288" s="6"/>
      <c r="Q288" s="6"/>
    </row>
    <row r="289" spans="1:17">
      <c r="A289" s="6"/>
      <c r="B289" s="6"/>
      <c r="C289" s="6"/>
      <c r="D289" s="6"/>
      <c r="E289" s="6"/>
      <c r="F289" s="6"/>
      <c r="G289" s="6"/>
      <c r="H289" s="6"/>
      <c r="I289" s="6"/>
      <c r="J289" s="6"/>
      <c r="K289" s="6"/>
      <c r="L289" s="6"/>
      <c r="M289" s="6"/>
      <c r="N289" s="6"/>
      <c r="O289" s="6"/>
      <c r="P289" s="6"/>
      <c r="Q289" s="6"/>
    </row>
    <row r="290" spans="1:17">
      <c r="A290" s="6"/>
      <c r="B290" s="6"/>
      <c r="C290" s="6"/>
      <c r="D290" s="6"/>
      <c r="E290" s="6"/>
      <c r="F290" s="6"/>
      <c r="G290" s="6"/>
      <c r="H290" s="6"/>
      <c r="I290" s="6"/>
      <c r="J290" s="6"/>
      <c r="K290" s="6"/>
      <c r="L290" s="6"/>
      <c r="M290" s="6"/>
      <c r="N290" s="6"/>
      <c r="O290" s="6"/>
      <c r="P290" s="6"/>
      <c r="Q290" s="6"/>
    </row>
    <row r="291" spans="1:17">
      <c r="A291" s="6"/>
      <c r="B291" s="6"/>
      <c r="C291" s="6"/>
      <c r="D291" s="6"/>
      <c r="E291" s="6"/>
      <c r="F291" s="6"/>
      <c r="G291" s="6"/>
      <c r="H291" s="6"/>
      <c r="I291" s="6"/>
      <c r="J291" s="6"/>
      <c r="K291" s="6"/>
      <c r="L291" s="6"/>
      <c r="M291" s="6"/>
      <c r="N291" s="6"/>
      <c r="O291" s="6"/>
      <c r="P291" s="6"/>
      <c r="Q291" s="6"/>
    </row>
    <row r="292" spans="1:17">
      <c r="A292" s="6"/>
      <c r="B292" s="6"/>
      <c r="C292" s="6"/>
      <c r="D292" s="6"/>
      <c r="E292" s="6"/>
      <c r="F292" s="6"/>
      <c r="G292" s="6"/>
      <c r="H292" s="6"/>
      <c r="I292" s="6"/>
      <c r="J292" s="6"/>
      <c r="K292" s="6"/>
      <c r="L292" s="6"/>
      <c r="M292" s="6"/>
      <c r="N292" s="6"/>
      <c r="O292" s="6"/>
      <c r="P292" s="6"/>
      <c r="Q292" s="6"/>
    </row>
    <row r="293" spans="1:17">
      <c r="A293" s="6"/>
      <c r="B293" s="6"/>
      <c r="C293" s="6"/>
      <c r="D293" s="6"/>
      <c r="E293" s="6"/>
      <c r="F293" s="6"/>
      <c r="G293" s="6"/>
      <c r="H293" s="6"/>
      <c r="I293" s="6"/>
      <c r="J293" s="6"/>
      <c r="K293" s="6"/>
      <c r="L293" s="6"/>
      <c r="M293" s="6"/>
      <c r="N293" s="6"/>
      <c r="O293" s="6"/>
      <c r="P293" s="6"/>
      <c r="Q293" s="6"/>
    </row>
    <row r="294" spans="1:17">
      <c r="A294" s="6"/>
      <c r="B294" s="6"/>
      <c r="C294" s="6"/>
      <c r="D294" s="6"/>
      <c r="E294" s="6"/>
      <c r="F294" s="6"/>
      <c r="G294" s="6"/>
      <c r="H294" s="6"/>
      <c r="I294" s="6"/>
      <c r="J294" s="6"/>
      <c r="K294" s="6"/>
      <c r="L294" s="6"/>
      <c r="M294" s="6"/>
      <c r="N294" s="6"/>
      <c r="O294" s="6"/>
      <c r="P294" s="6"/>
      <c r="Q294" s="6"/>
    </row>
    <row r="295" spans="1:17">
      <c r="A295" s="6"/>
      <c r="B295" s="6"/>
      <c r="C295" s="6"/>
      <c r="D295" s="6"/>
      <c r="E295" s="6"/>
      <c r="F295" s="6"/>
      <c r="G295" s="6"/>
      <c r="H295" s="6"/>
      <c r="I295" s="6"/>
      <c r="J295" s="6"/>
      <c r="K295" s="6"/>
      <c r="L295" s="6"/>
      <c r="M295" s="6"/>
      <c r="N295" s="6"/>
      <c r="O295" s="6"/>
      <c r="P295" s="6"/>
      <c r="Q295" s="6"/>
    </row>
    <row r="296" spans="1:17">
      <c r="A296" s="6"/>
      <c r="B296" s="6"/>
      <c r="C296" s="6"/>
      <c r="D296" s="6"/>
      <c r="E296" s="6"/>
      <c r="F296" s="6"/>
      <c r="G296" s="6"/>
      <c r="H296" s="6"/>
      <c r="I296" s="6"/>
      <c r="J296" s="6"/>
      <c r="K296" s="6"/>
      <c r="L296" s="6"/>
      <c r="M296" s="6"/>
      <c r="N296" s="6"/>
      <c r="O296" s="6"/>
      <c r="P296" s="6"/>
      <c r="Q296" s="6"/>
    </row>
    <row r="297" spans="1:17">
      <c r="A297" s="6"/>
      <c r="B297" s="6"/>
      <c r="C297" s="6"/>
      <c r="D297" s="6"/>
      <c r="E297" s="6"/>
      <c r="F297" s="6"/>
      <c r="G297" s="6"/>
      <c r="H297" s="6"/>
      <c r="I297" s="6"/>
      <c r="J297" s="6"/>
      <c r="K297" s="6"/>
      <c r="L297" s="6"/>
      <c r="M297" s="6"/>
      <c r="N297" s="6"/>
      <c r="O297" s="6"/>
      <c r="P297" s="6"/>
      <c r="Q297" s="6"/>
    </row>
    <row r="298" spans="1:17">
      <c r="A298" s="6"/>
      <c r="B298" s="6"/>
      <c r="C298" s="6"/>
      <c r="D298" s="6"/>
      <c r="E298" s="6"/>
      <c r="F298" s="6"/>
      <c r="G298" s="6"/>
      <c r="H298" s="6"/>
      <c r="I298" s="6"/>
      <c r="J298" s="6"/>
      <c r="K298" s="6"/>
      <c r="L298" s="6"/>
      <c r="M298" s="6"/>
      <c r="N298" s="6"/>
      <c r="O298" s="6"/>
      <c r="P298" s="6"/>
      <c r="Q298" s="6"/>
    </row>
    <row r="299" spans="1:17">
      <c r="A299" s="6"/>
      <c r="B299" s="6"/>
      <c r="C299" s="6"/>
      <c r="D299" s="6"/>
      <c r="E299" s="6"/>
      <c r="F299" s="6"/>
      <c r="G299" s="6"/>
      <c r="H299" s="6"/>
      <c r="I299" s="6"/>
      <c r="J299" s="6"/>
      <c r="K299" s="6"/>
      <c r="L299" s="6"/>
      <c r="M299" s="6"/>
      <c r="N299" s="6"/>
      <c r="O299" s="6"/>
      <c r="P299" s="6"/>
      <c r="Q299" s="6"/>
    </row>
    <row r="300" spans="1:17">
      <c r="A300" s="6"/>
      <c r="B300" s="6"/>
      <c r="C300" s="6"/>
      <c r="D300" s="6"/>
      <c r="E300" s="6"/>
      <c r="F300" s="6"/>
      <c r="G300" s="6"/>
      <c r="H300" s="6"/>
      <c r="I300" s="6"/>
      <c r="J300" s="6"/>
      <c r="K300" s="6"/>
      <c r="L300" s="6"/>
      <c r="M300" s="6"/>
      <c r="N300" s="6"/>
      <c r="O300" s="6"/>
      <c r="P300" s="6"/>
      <c r="Q300" s="6"/>
    </row>
    <row r="301" spans="1:17">
      <c r="A301" s="6"/>
      <c r="B301" s="6"/>
      <c r="C301" s="6"/>
      <c r="D301" s="6"/>
      <c r="E301" s="6"/>
      <c r="F301" s="6"/>
      <c r="G301" s="6"/>
      <c r="H301" s="6"/>
      <c r="I301" s="6"/>
      <c r="J301" s="6"/>
      <c r="K301" s="6"/>
      <c r="L301" s="6"/>
      <c r="M301" s="6"/>
      <c r="N301" s="6"/>
      <c r="O301" s="6"/>
      <c r="P301" s="6"/>
      <c r="Q301" s="6"/>
    </row>
    <row r="302" spans="1:17">
      <c r="A302" s="6"/>
      <c r="B302" s="6"/>
      <c r="C302" s="6"/>
      <c r="D302" s="6"/>
      <c r="E302" s="6"/>
      <c r="F302" s="6"/>
      <c r="G302" s="6"/>
      <c r="H302" s="6"/>
      <c r="I302" s="6"/>
      <c r="J302" s="6"/>
      <c r="K302" s="6"/>
      <c r="L302" s="6"/>
      <c r="M302" s="6"/>
      <c r="N302" s="6"/>
      <c r="O302" s="6"/>
      <c r="P302" s="6"/>
      <c r="Q302" s="6"/>
    </row>
    <row r="303" spans="1:17">
      <c r="A303" s="6"/>
      <c r="B303" s="6"/>
      <c r="C303" s="6"/>
      <c r="D303" s="6"/>
      <c r="E303" s="6"/>
      <c r="F303" s="6"/>
      <c r="G303" s="6"/>
      <c r="H303" s="6"/>
      <c r="I303" s="6"/>
      <c r="J303" s="6"/>
      <c r="K303" s="6"/>
      <c r="L303" s="6"/>
      <c r="M303" s="6"/>
      <c r="N303" s="6"/>
      <c r="O303" s="6"/>
      <c r="P303" s="6"/>
      <c r="Q303" s="6"/>
    </row>
    <row r="304" spans="1:17">
      <c r="A304" s="6"/>
      <c r="B304" s="6"/>
      <c r="C304" s="6"/>
      <c r="D304" s="6"/>
      <c r="E304" s="6"/>
      <c r="F304" s="6"/>
      <c r="G304" s="6"/>
      <c r="H304" s="6"/>
      <c r="I304" s="6"/>
      <c r="J304" s="6"/>
      <c r="K304" s="6"/>
      <c r="L304" s="6"/>
      <c r="M304" s="6"/>
      <c r="N304" s="6"/>
      <c r="O304" s="6"/>
      <c r="P304" s="6"/>
      <c r="Q304" s="6"/>
    </row>
    <row r="305" spans="1:17">
      <c r="A305" s="6"/>
      <c r="B305" s="6"/>
      <c r="C305" s="6"/>
      <c r="D305" s="6"/>
      <c r="E305" s="6"/>
      <c r="F305" s="6"/>
      <c r="G305" s="6"/>
      <c r="H305" s="6"/>
      <c r="I305" s="6"/>
      <c r="J305" s="6"/>
      <c r="K305" s="6"/>
      <c r="L305" s="6"/>
      <c r="M305" s="6"/>
      <c r="N305" s="6"/>
      <c r="O305" s="6"/>
      <c r="P305" s="6"/>
      <c r="Q305" s="6"/>
    </row>
    <row r="306" spans="1:17">
      <c r="A306" s="6"/>
      <c r="B306" s="6"/>
      <c r="C306" s="6"/>
      <c r="D306" s="6"/>
      <c r="E306" s="6"/>
      <c r="F306" s="6"/>
      <c r="G306" s="6"/>
      <c r="H306" s="6"/>
      <c r="I306" s="6"/>
      <c r="J306" s="6"/>
      <c r="K306" s="6"/>
      <c r="L306" s="6"/>
      <c r="M306" s="6"/>
      <c r="N306" s="6"/>
      <c r="O306" s="6"/>
      <c r="P306" s="6"/>
      <c r="Q306" s="6"/>
    </row>
    <row r="307" spans="1:17">
      <c r="A307" s="6"/>
      <c r="B307" s="6"/>
      <c r="C307" s="6"/>
      <c r="D307" s="6"/>
      <c r="E307" s="6"/>
      <c r="F307" s="6"/>
      <c r="G307" s="6"/>
      <c r="H307" s="6"/>
      <c r="I307" s="6"/>
      <c r="J307" s="6"/>
      <c r="K307" s="6"/>
      <c r="L307" s="6"/>
      <c r="M307" s="6"/>
      <c r="N307" s="6"/>
      <c r="O307" s="6"/>
      <c r="P307" s="6"/>
      <c r="Q307" s="6"/>
    </row>
    <row r="308" spans="1:17">
      <c r="A308" s="6"/>
      <c r="B308" s="6"/>
      <c r="C308" s="6"/>
      <c r="D308" s="6"/>
      <c r="E308" s="6"/>
      <c r="F308" s="6"/>
      <c r="G308" s="6"/>
      <c r="H308" s="6"/>
      <c r="I308" s="6"/>
      <c r="J308" s="6"/>
      <c r="K308" s="6"/>
      <c r="L308" s="6"/>
      <c r="M308" s="6"/>
      <c r="N308" s="6"/>
      <c r="O308" s="6"/>
      <c r="P308" s="6"/>
      <c r="Q308" s="6"/>
    </row>
    <row r="309" spans="1:17">
      <c r="A309" s="6"/>
      <c r="B309" s="6"/>
      <c r="C309" s="6"/>
      <c r="D309" s="6"/>
      <c r="E309" s="6"/>
      <c r="F309" s="6"/>
      <c r="G309" s="6"/>
      <c r="H309" s="6"/>
      <c r="I309" s="6"/>
      <c r="J309" s="6"/>
      <c r="K309" s="6"/>
      <c r="L309" s="6"/>
      <c r="M309" s="6"/>
      <c r="N309" s="6"/>
      <c r="O309" s="6"/>
      <c r="P309" s="6"/>
      <c r="Q309" s="6"/>
    </row>
    <row r="310" spans="1:17">
      <c r="A310" s="6"/>
      <c r="B310" s="6"/>
      <c r="C310" s="6"/>
      <c r="D310" s="6"/>
      <c r="E310" s="6"/>
      <c r="F310" s="6"/>
      <c r="G310" s="6"/>
      <c r="H310" s="6"/>
      <c r="I310" s="6"/>
      <c r="J310" s="6"/>
      <c r="K310" s="6"/>
      <c r="L310" s="6"/>
      <c r="M310" s="6"/>
      <c r="N310" s="6"/>
      <c r="O310" s="6"/>
      <c r="P310" s="6"/>
      <c r="Q310" s="6"/>
    </row>
    <row r="311" spans="1:17">
      <c r="A311" s="6"/>
      <c r="B311" s="6"/>
      <c r="C311" s="6"/>
      <c r="D311" s="6"/>
      <c r="E311" s="6"/>
      <c r="F311" s="6"/>
      <c r="G311" s="6"/>
      <c r="H311" s="6"/>
      <c r="I311" s="6"/>
      <c r="J311" s="6"/>
      <c r="K311" s="6"/>
      <c r="L311" s="6"/>
      <c r="M311" s="6"/>
      <c r="N311" s="6"/>
      <c r="O311" s="6"/>
      <c r="P311" s="6"/>
      <c r="Q311" s="6"/>
    </row>
    <row r="312" spans="1:17">
      <c r="A312" s="6"/>
      <c r="B312" s="6"/>
      <c r="C312" s="6"/>
      <c r="D312" s="6"/>
      <c r="E312" s="6"/>
      <c r="F312" s="6"/>
      <c r="G312" s="6"/>
      <c r="H312" s="6"/>
      <c r="I312" s="6"/>
      <c r="J312" s="6"/>
      <c r="K312" s="6"/>
      <c r="L312" s="6"/>
      <c r="M312" s="6"/>
      <c r="N312" s="6"/>
      <c r="O312" s="6"/>
      <c r="P312" s="6"/>
      <c r="Q312" s="6"/>
    </row>
    <row r="313" spans="1:17">
      <c r="A313" s="6"/>
      <c r="B313" s="6"/>
      <c r="C313" s="6"/>
      <c r="D313" s="6"/>
      <c r="E313" s="6"/>
      <c r="F313" s="6"/>
      <c r="G313" s="6"/>
      <c r="H313" s="6"/>
      <c r="I313" s="6"/>
      <c r="J313" s="6"/>
      <c r="K313" s="6"/>
      <c r="L313" s="6"/>
      <c r="M313" s="6"/>
      <c r="N313" s="6"/>
      <c r="O313" s="6"/>
      <c r="P313" s="6"/>
      <c r="Q313" s="6"/>
    </row>
    <row r="314" spans="1:17">
      <c r="A314" s="6"/>
      <c r="B314" s="6"/>
      <c r="C314" s="6"/>
      <c r="D314" s="6"/>
      <c r="E314" s="6"/>
      <c r="F314" s="6"/>
      <c r="G314" s="6"/>
      <c r="H314" s="6"/>
      <c r="I314" s="6"/>
      <c r="J314" s="6"/>
      <c r="K314" s="6"/>
      <c r="L314" s="6"/>
      <c r="M314" s="6"/>
      <c r="N314" s="6"/>
      <c r="O314" s="6"/>
      <c r="P314" s="6"/>
      <c r="Q314" s="6"/>
    </row>
    <row r="315" spans="1:17">
      <c r="A315" s="6"/>
      <c r="B315" s="6"/>
      <c r="C315" s="6"/>
      <c r="D315" s="6"/>
      <c r="E315" s="6"/>
      <c r="F315" s="6"/>
      <c r="G315" s="6"/>
      <c r="H315" s="6"/>
      <c r="I315" s="6"/>
      <c r="J315" s="6"/>
      <c r="K315" s="6"/>
      <c r="L315" s="6"/>
      <c r="M315" s="6"/>
      <c r="N315" s="6"/>
      <c r="O315" s="6"/>
      <c r="P315" s="6"/>
      <c r="Q315" s="6"/>
    </row>
    <row r="316" spans="1:17">
      <c r="A316" s="6"/>
      <c r="B316" s="6"/>
      <c r="C316" s="6"/>
      <c r="D316" s="6"/>
      <c r="E316" s="6"/>
      <c r="F316" s="6"/>
      <c r="G316" s="6"/>
      <c r="H316" s="6"/>
      <c r="I316" s="6"/>
      <c r="J316" s="6"/>
      <c r="K316" s="6"/>
      <c r="L316" s="6"/>
      <c r="M316" s="6"/>
      <c r="N316" s="6"/>
      <c r="O316" s="6"/>
      <c r="P316" s="6"/>
      <c r="Q316" s="6"/>
    </row>
    <row r="317" spans="1:17">
      <c r="A317" s="6"/>
      <c r="B317" s="6"/>
      <c r="C317" s="6"/>
      <c r="D317" s="6"/>
      <c r="E317" s="6"/>
      <c r="F317" s="6"/>
      <c r="G317" s="6"/>
      <c r="H317" s="6"/>
      <c r="I317" s="6"/>
      <c r="J317" s="6"/>
      <c r="K317" s="6"/>
      <c r="L317" s="6"/>
      <c r="M317" s="6"/>
      <c r="N317" s="6"/>
      <c r="O317" s="6"/>
      <c r="P317" s="6"/>
      <c r="Q317" s="6"/>
    </row>
    <row r="318" spans="1:17">
      <c r="A318" s="6"/>
      <c r="B318" s="6"/>
      <c r="C318" s="6"/>
      <c r="D318" s="6"/>
      <c r="E318" s="6"/>
      <c r="F318" s="6"/>
      <c r="G318" s="6"/>
      <c r="H318" s="6"/>
      <c r="I318" s="6"/>
      <c r="J318" s="6"/>
      <c r="K318" s="6"/>
      <c r="L318" s="6"/>
      <c r="M318" s="6"/>
      <c r="N318" s="6"/>
      <c r="O318" s="6"/>
      <c r="P318" s="6"/>
      <c r="Q318" s="6"/>
    </row>
    <row r="319" spans="1:17">
      <c r="A319" s="6"/>
      <c r="B319" s="6"/>
      <c r="C319" s="6"/>
      <c r="D319" s="6"/>
      <c r="E319" s="6"/>
      <c r="F319" s="6"/>
      <c r="G319" s="6"/>
      <c r="H319" s="6"/>
      <c r="I319" s="6"/>
      <c r="J319" s="6"/>
      <c r="K319" s="6"/>
      <c r="L319" s="6"/>
      <c r="M319" s="6"/>
      <c r="N319" s="6"/>
      <c r="O319" s="6"/>
      <c r="P319" s="6"/>
      <c r="Q319" s="6"/>
    </row>
    <row r="320" spans="1:17">
      <c r="A320" s="6"/>
      <c r="B320" s="6"/>
      <c r="C320" s="6"/>
      <c r="D320" s="6"/>
      <c r="E320" s="6"/>
      <c r="F320" s="6"/>
      <c r="G320" s="6"/>
      <c r="H320" s="6"/>
      <c r="I320" s="6"/>
      <c r="J320" s="6"/>
      <c r="K320" s="6"/>
      <c r="L320" s="6"/>
      <c r="M320" s="6"/>
      <c r="N320" s="6"/>
      <c r="O320" s="6"/>
      <c r="P320" s="6"/>
      <c r="Q320" s="6"/>
    </row>
    <row r="321" spans="1:17">
      <c r="A321" s="6"/>
      <c r="B321" s="6"/>
      <c r="C321" s="6"/>
      <c r="D321" s="6"/>
      <c r="E321" s="6"/>
      <c r="F321" s="6"/>
      <c r="G321" s="6"/>
      <c r="H321" s="6"/>
      <c r="I321" s="6"/>
      <c r="J321" s="6"/>
      <c r="K321" s="6"/>
      <c r="L321" s="6"/>
      <c r="M321" s="6"/>
      <c r="N321" s="6"/>
      <c r="O321" s="6"/>
      <c r="P321" s="6"/>
      <c r="Q321" s="6"/>
    </row>
    <row r="322" spans="1:17">
      <c r="A322" s="6"/>
      <c r="B322" s="6"/>
      <c r="C322" s="6"/>
      <c r="D322" s="6"/>
      <c r="E322" s="6"/>
      <c r="F322" s="6"/>
      <c r="G322" s="6"/>
      <c r="H322" s="6"/>
      <c r="I322" s="6"/>
      <c r="J322" s="6"/>
      <c r="K322" s="6"/>
      <c r="L322" s="6"/>
      <c r="M322" s="6"/>
      <c r="N322" s="6"/>
      <c r="O322" s="6"/>
      <c r="P322" s="6"/>
      <c r="Q322" s="6"/>
    </row>
    <row r="323" spans="1:17">
      <c r="A323" s="6"/>
      <c r="B323" s="6"/>
      <c r="C323" s="6"/>
      <c r="D323" s="6"/>
      <c r="E323" s="6"/>
      <c r="F323" s="6"/>
      <c r="G323" s="6"/>
      <c r="H323" s="6"/>
      <c r="I323" s="6"/>
      <c r="J323" s="6"/>
      <c r="K323" s="6"/>
      <c r="L323" s="6"/>
      <c r="M323" s="6"/>
      <c r="N323" s="6"/>
      <c r="O323" s="6"/>
      <c r="P323" s="6"/>
      <c r="Q323" s="6"/>
    </row>
    <row r="324" spans="1:17">
      <c r="A324" s="6"/>
      <c r="B324" s="6"/>
      <c r="C324" s="6"/>
      <c r="D324" s="6"/>
      <c r="E324" s="6"/>
      <c r="F324" s="6"/>
      <c r="G324" s="6"/>
      <c r="H324" s="6"/>
      <c r="I324" s="6"/>
      <c r="J324" s="6"/>
      <c r="K324" s="6"/>
      <c r="L324" s="6"/>
      <c r="M324" s="6"/>
      <c r="N324" s="6"/>
      <c r="O324" s="6"/>
      <c r="P324" s="6"/>
      <c r="Q324" s="6"/>
    </row>
    <row r="325" spans="1:17">
      <c r="A325" s="6"/>
      <c r="B325" s="6"/>
      <c r="C325" s="6"/>
      <c r="D325" s="6"/>
      <c r="E325" s="6"/>
      <c r="F325" s="6"/>
      <c r="G325" s="6"/>
      <c r="H325" s="6"/>
      <c r="I325" s="6"/>
      <c r="J325" s="6"/>
      <c r="K325" s="6"/>
      <c r="L325" s="6"/>
      <c r="M325" s="6"/>
      <c r="N325" s="6"/>
      <c r="O325" s="6"/>
      <c r="P325" s="6"/>
      <c r="Q325" s="6"/>
    </row>
    <row r="326" spans="1:17">
      <c r="A326" s="6"/>
      <c r="B326" s="6"/>
      <c r="C326" s="6"/>
      <c r="D326" s="6"/>
      <c r="E326" s="6"/>
      <c r="F326" s="6"/>
      <c r="G326" s="6"/>
      <c r="H326" s="6"/>
      <c r="I326" s="6"/>
      <c r="J326" s="6"/>
      <c r="K326" s="6"/>
      <c r="L326" s="6"/>
      <c r="M326" s="6"/>
      <c r="N326" s="6"/>
      <c r="O326" s="6"/>
      <c r="P326" s="6"/>
      <c r="Q326" s="6"/>
    </row>
    <row r="327" spans="1:17">
      <c r="A327" s="6"/>
      <c r="B327" s="6"/>
      <c r="C327" s="6"/>
      <c r="D327" s="6"/>
      <c r="E327" s="6"/>
      <c r="F327" s="6"/>
      <c r="G327" s="6"/>
      <c r="H327" s="6"/>
      <c r="I327" s="6"/>
      <c r="J327" s="6"/>
      <c r="K327" s="6"/>
      <c r="L327" s="6"/>
      <c r="M327" s="6"/>
      <c r="N327" s="6"/>
      <c r="O327" s="6"/>
      <c r="P327" s="6"/>
      <c r="Q327" s="6"/>
    </row>
    <row r="328" spans="1:17">
      <c r="A328" s="6"/>
      <c r="B328" s="6"/>
      <c r="C328" s="6"/>
      <c r="D328" s="6"/>
      <c r="E328" s="6"/>
      <c r="F328" s="6"/>
      <c r="G328" s="6"/>
      <c r="H328" s="6"/>
      <c r="I328" s="6"/>
      <c r="J328" s="6"/>
      <c r="K328" s="6"/>
      <c r="L328" s="6"/>
      <c r="M328" s="6"/>
      <c r="N328" s="6"/>
      <c r="O328" s="6"/>
      <c r="P328" s="6"/>
      <c r="Q328" s="6"/>
    </row>
    <row r="329" spans="1:17">
      <c r="A329" s="6"/>
      <c r="B329" s="6"/>
      <c r="C329" s="6"/>
      <c r="D329" s="6"/>
      <c r="E329" s="6"/>
      <c r="F329" s="6"/>
      <c r="G329" s="6"/>
      <c r="H329" s="6"/>
      <c r="I329" s="6"/>
      <c r="J329" s="6"/>
      <c r="K329" s="6"/>
      <c r="L329" s="6"/>
      <c r="M329" s="6"/>
      <c r="N329" s="6"/>
      <c r="O329" s="6"/>
      <c r="P329" s="6"/>
      <c r="Q329" s="6"/>
    </row>
    <row r="330" spans="1:17">
      <c r="A330" s="6"/>
      <c r="B330" s="6"/>
      <c r="C330" s="6"/>
      <c r="D330" s="6"/>
      <c r="E330" s="6"/>
      <c r="F330" s="6"/>
      <c r="G330" s="6"/>
      <c r="H330" s="6"/>
      <c r="I330" s="6"/>
      <c r="J330" s="6"/>
      <c r="K330" s="6"/>
      <c r="L330" s="6"/>
      <c r="M330" s="6"/>
      <c r="N330" s="6"/>
      <c r="O330" s="6"/>
      <c r="P330" s="6"/>
      <c r="Q330" s="6"/>
    </row>
    <row r="331" spans="1:17">
      <c r="A331" s="6"/>
      <c r="B331" s="6"/>
      <c r="C331" s="6"/>
      <c r="D331" s="6"/>
      <c r="E331" s="6"/>
      <c r="F331" s="6"/>
      <c r="G331" s="6"/>
      <c r="H331" s="6"/>
      <c r="I331" s="6"/>
      <c r="J331" s="6"/>
      <c r="K331" s="6"/>
      <c r="L331" s="6"/>
      <c r="M331" s="6"/>
      <c r="N331" s="6"/>
      <c r="O331" s="6"/>
      <c r="P331" s="6"/>
      <c r="Q331" s="6"/>
    </row>
    <row r="332" spans="1:17">
      <c r="A332" s="6"/>
      <c r="B332" s="6"/>
      <c r="C332" s="6"/>
      <c r="D332" s="6"/>
      <c r="E332" s="6"/>
      <c r="F332" s="6"/>
      <c r="G332" s="6"/>
      <c r="H332" s="6"/>
      <c r="I332" s="6"/>
      <c r="J332" s="6"/>
      <c r="K332" s="6"/>
      <c r="L332" s="6"/>
      <c r="M332" s="6"/>
      <c r="N332" s="6"/>
      <c r="O332" s="6"/>
      <c r="P332" s="6"/>
      <c r="Q332" s="6"/>
    </row>
    <row r="333" spans="1:17">
      <c r="A333" s="6"/>
      <c r="B333" s="6"/>
      <c r="C333" s="6"/>
      <c r="D333" s="6"/>
      <c r="E333" s="6"/>
      <c r="F333" s="6"/>
      <c r="G333" s="6"/>
      <c r="H333" s="6"/>
      <c r="I333" s="6"/>
      <c r="J333" s="6"/>
      <c r="K333" s="6"/>
      <c r="L333" s="6"/>
      <c r="M333" s="6"/>
      <c r="N333" s="6"/>
      <c r="O333" s="6"/>
      <c r="P333" s="6"/>
      <c r="Q333" s="6"/>
    </row>
    <row r="334" spans="1:17">
      <c r="A334" s="6"/>
      <c r="B334" s="6"/>
      <c r="C334" s="6"/>
      <c r="D334" s="6"/>
      <c r="E334" s="6"/>
      <c r="F334" s="6"/>
      <c r="G334" s="6"/>
      <c r="H334" s="6"/>
      <c r="I334" s="6"/>
      <c r="J334" s="6"/>
      <c r="K334" s="6"/>
      <c r="L334" s="6"/>
      <c r="M334" s="6"/>
      <c r="N334" s="6"/>
      <c r="O334" s="6"/>
      <c r="P334" s="6"/>
      <c r="Q334" s="6"/>
    </row>
    <row r="335" spans="1:17">
      <c r="A335" s="6"/>
      <c r="B335" s="6"/>
      <c r="C335" s="6"/>
      <c r="D335" s="6"/>
      <c r="E335" s="6"/>
      <c r="F335" s="6"/>
      <c r="G335" s="6"/>
      <c r="H335" s="6"/>
      <c r="I335" s="6"/>
      <c r="J335" s="6"/>
      <c r="K335" s="6"/>
      <c r="L335" s="6"/>
      <c r="M335" s="6"/>
      <c r="N335" s="6"/>
      <c r="O335" s="6"/>
      <c r="P335" s="6"/>
      <c r="Q335" s="6"/>
    </row>
    <row r="336" spans="1:17">
      <c r="A336" s="6"/>
      <c r="B336" s="6"/>
      <c r="C336" s="6"/>
      <c r="D336" s="6"/>
      <c r="E336" s="6"/>
      <c r="F336" s="6"/>
      <c r="G336" s="6"/>
      <c r="H336" s="6"/>
      <c r="I336" s="6"/>
      <c r="J336" s="6"/>
      <c r="K336" s="6"/>
      <c r="L336" s="6"/>
      <c r="M336" s="6"/>
      <c r="N336" s="6"/>
      <c r="O336" s="6"/>
      <c r="P336" s="6"/>
      <c r="Q336" s="6"/>
    </row>
    <row r="337" spans="1:17">
      <c r="A337" s="6"/>
      <c r="B337" s="6"/>
      <c r="C337" s="6"/>
      <c r="D337" s="6"/>
      <c r="E337" s="6"/>
      <c r="F337" s="6"/>
      <c r="G337" s="6"/>
      <c r="H337" s="6"/>
      <c r="I337" s="6"/>
      <c r="J337" s="6"/>
      <c r="K337" s="6"/>
      <c r="L337" s="6"/>
      <c r="M337" s="6"/>
      <c r="N337" s="6"/>
      <c r="O337" s="6"/>
      <c r="P337" s="6"/>
      <c r="Q337" s="6"/>
    </row>
    <row r="338" spans="1:17">
      <c r="A338" s="6"/>
      <c r="B338" s="6"/>
      <c r="C338" s="6"/>
      <c r="D338" s="6"/>
      <c r="E338" s="6"/>
      <c r="F338" s="6"/>
      <c r="G338" s="6"/>
      <c r="H338" s="6"/>
      <c r="I338" s="6"/>
      <c r="J338" s="6"/>
      <c r="K338" s="6"/>
      <c r="L338" s="6"/>
      <c r="M338" s="6"/>
      <c r="N338" s="6"/>
      <c r="O338" s="6"/>
      <c r="P338" s="6"/>
      <c r="Q338" s="6"/>
    </row>
    <row r="339" spans="1:17">
      <c r="A339" s="6"/>
      <c r="B339" s="6"/>
      <c r="C339" s="6"/>
      <c r="D339" s="6"/>
      <c r="E339" s="6"/>
      <c r="F339" s="6"/>
      <c r="G339" s="6"/>
      <c r="H339" s="6"/>
      <c r="I339" s="6"/>
      <c r="J339" s="6"/>
      <c r="K339" s="6"/>
      <c r="L339" s="6"/>
      <c r="M339" s="6"/>
      <c r="N339" s="6"/>
      <c r="O339" s="6"/>
      <c r="P339" s="6"/>
      <c r="Q339" s="6"/>
    </row>
    <row r="340" spans="1:17">
      <c r="A340" s="6"/>
      <c r="B340" s="6"/>
      <c r="C340" s="6"/>
      <c r="D340" s="6"/>
      <c r="E340" s="6"/>
      <c r="F340" s="6"/>
      <c r="G340" s="6"/>
      <c r="H340" s="6"/>
      <c r="I340" s="6"/>
      <c r="J340" s="6"/>
      <c r="K340" s="6"/>
      <c r="L340" s="6"/>
      <c r="M340" s="6"/>
      <c r="N340" s="6"/>
      <c r="O340" s="6"/>
      <c r="P340" s="6"/>
      <c r="Q340" s="6"/>
    </row>
    <row r="341" spans="1:17">
      <c r="A341" s="6"/>
      <c r="B341" s="6"/>
      <c r="C341" s="6"/>
      <c r="D341" s="6"/>
      <c r="E341" s="6"/>
      <c r="F341" s="6"/>
      <c r="G341" s="6"/>
      <c r="H341" s="6"/>
      <c r="I341" s="6"/>
      <c r="J341" s="6"/>
      <c r="K341" s="6"/>
      <c r="L341" s="6"/>
      <c r="M341" s="6"/>
      <c r="N341" s="6"/>
      <c r="O341" s="6"/>
      <c r="P341" s="6"/>
      <c r="Q341" s="6"/>
    </row>
    <row r="342" spans="1:17">
      <c r="A342" s="6"/>
      <c r="B342" s="6"/>
      <c r="C342" s="6"/>
      <c r="D342" s="6"/>
      <c r="E342" s="6"/>
      <c r="F342" s="6"/>
      <c r="G342" s="6"/>
      <c r="H342" s="6"/>
      <c r="I342" s="6"/>
      <c r="J342" s="6"/>
      <c r="K342" s="6"/>
      <c r="L342" s="6"/>
      <c r="M342" s="6"/>
      <c r="N342" s="6"/>
      <c r="O342" s="6"/>
      <c r="P342" s="6"/>
      <c r="Q342" s="6"/>
    </row>
    <row r="343" spans="1:17">
      <c r="A343" s="6"/>
      <c r="B343" s="6"/>
      <c r="C343" s="6"/>
      <c r="D343" s="6"/>
      <c r="E343" s="6"/>
      <c r="F343" s="6"/>
      <c r="G343" s="6"/>
      <c r="H343" s="6"/>
      <c r="I343" s="6"/>
      <c r="J343" s="6"/>
      <c r="K343" s="6"/>
      <c r="L343" s="6"/>
      <c r="M343" s="6"/>
      <c r="N343" s="6"/>
      <c r="O343" s="6"/>
      <c r="P343" s="6"/>
      <c r="Q343" s="6"/>
    </row>
    <row r="344" spans="1:17">
      <c r="A344" s="6"/>
      <c r="B344" s="6"/>
      <c r="C344" s="6"/>
      <c r="D344" s="6"/>
      <c r="E344" s="6"/>
      <c r="F344" s="6"/>
      <c r="G344" s="6"/>
      <c r="H344" s="6"/>
      <c r="I344" s="6"/>
      <c r="J344" s="6"/>
      <c r="K344" s="6"/>
      <c r="L344" s="6"/>
      <c r="M344" s="6"/>
      <c r="N344" s="6"/>
      <c r="O344" s="6"/>
      <c r="P344" s="6"/>
      <c r="Q344" s="6"/>
    </row>
    <row r="345" spans="1:17">
      <c r="A345" s="6"/>
      <c r="B345" s="6"/>
      <c r="C345" s="6"/>
      <c r="D345" s="6"/>
      <c r="E345" s="6"/>
      <c r="F345" s="6"/>
      <c r="G345" s="6"/>
      <c r="H345" s="6"/>
      <c r="I345" s="6"/>
      <c r="J345" s="6"/>
      <c r="K345" s="6"/>
      <c r="L345" s="6"/>
      <c r="M345" s="6"/>
      <c r="N345" s="6"/>
      <c r="O345" s="6"/>
      <c r="P345" s="6"/>
      <c r="Q345" s="6"/>
    </row>
    <row r="346" spans="1:17">
      <c r="A346" s="6"/>
      <c r="B346" s="6"/>
      <c r="C346" s="6"/>
      <c r="D346" s="6"/>
      <c r="E346" s="6"/>
      <c r="F346" s="6"/>
      <c r="G346" s="6"/>
      <c r="H346" s="6"/>
      <c r="I346" s="6"/>
      <c r="J346" s="6"/>
      <c r="K346" s="6"/>
      <c r="L346" s="6"/>
      <c r="M346" s="6"/>
      <c r="N346" s="6"/>
      <c r="O346" s="6"/>
      <c r="P346" s="6"/>
      <c r="Q346" s="6"/>
    </row>
    <row r="347" spans="1:17">
      <c r="A347" s="6"/>
      <c r="B347" s="6"/>
      <c r="C347" s="6"/>
      <c r="D347" s="6"/>
      <c r="E347" s="6"/>
      <c r="F347" s="6"/>
      <c r="G347" s="6"/>
      <c r="H347" s="6"/>
      <c r="I347" s="6"/>
      <c r="J347" s="6"/>
      <c r="K347" s="6"/>
      <c r="L347" s="6"/>
      <c r="M347" s="6"/>
      <c r="N347" s="6"/>
      <c r="O347" s="6"/>
      <c r="P347" s="6"/>
      <c r="Q347" s="6"/>
    </row>
    <row r="348" spans="1:17">
      <c r="A348" s="6"/>
      <c r="B348" s="6"/>
      <c r="C348" s="6"/>
      <c r="D348" s="6"/>
      <c r="E348" s="6"/>
      <c r="F348" s="6"/>
      <c r="G348" s="6"/>
      <c r="H348" s="6"/>
      <c r="I348" s="6"/>
      <c r="J348" s="6"/>
      <c r="K348" s="6"/>
      <c r="L348" s="6"/>
      <c r="M348" s="6"/>
      <c r="N348" s="6"/>
      <c r="O348" s="6"/>
      <c r="P348" s="6"/>
      <c r="Q348" s="6"/>
    </row>
    <row r="349" spans="1:17">
      <c r="A349" s="6"/>
      <c r="B349" s="6"/>
      <c r="C349" s="6"/>
      <c r="D349" s="6"/>
      <c r="E349" s="6"/>
      <c r="F349" s="6"/>
      <c r="G349" s="6"/>
      <c r="H349" s="6"/>
      <c r="I349" s="6"/>
      <c r="J349" s="6"/>
      <c r="K349" s="6"/>
      <c r="L349" s="6"/>
      <c r="M349" s="6"/>
      <c r="N349" s="6"/>
      <c r="O349" s="6"/>
      <c r="P349" s="6"/>
      <c r="Q349" s="6"/>
    </row>
    <row r="350" spans="1:17">
      <c r="A350" s="6"/>
      <c r="B350" s="6"/>
      <c r="C350" s="6"/>
      <c r="D350" s="6"/>
      <c r="E350" s="6"/>
      <c r="F350" s="6"/>
      <c r="G350" s="6"/>
      <c r="H350" s="6"/>
      <c r="I350" s="6"/>
      <c r="J350" s="6"/>
      <c r="K350" s="6"/>
      <c r="L350" s="6"/>
      <c r="M350" s="6"/>
      <c r="N350" s="6"/>
      <c r="O350" s="6"/>
      <c r="P350" s="6"/>
      <c r="Q350" s="6"/>
    </row>
    <row r="351" spans="1:17">
      <c r="A351" s="6"/>
      <c r="B351" s="6"/>
      <c r="C351" s="6"/>
      <c r="D351" s="6"/>
      <c r="E351" s="6"/>
      <c r="F351" s="6"/>
      <c r="G351" s="6"/>
      <c r="H351" s="6"/>
      <c r="I351" s="6"/>
      <c r="J351" s="6"/>
      <c r="K351" s="6"/>
      <c r="L351" s="6"/>
      <c r="M351" s="6"/>
      <c r="N351" s="6"/>
      <c r="O351" s="6"/>
      <c r="P351" s="6"/>
      <c r="Q351" s="6"/>
    </row>
    <row r="352" spans="1:17">
      <c r="A352" s="6"/>
      <c r="B352" s="6"/>
      <c r="C352" s="6"/>
      <c r="D352" s="6"/>
      <c r="E352" s="6"/>
      <c r="F352" s="6"/>
      <c r="G352" s="6"/>
      <c r="H352" s="6"/>
      <c r="I352" s="6"/>
      <c r="J352" s="6"/>
      <c r="K352" s="6"/>
      <c r="L352" s="6"/>
      <c r="M352" s="6"/>
      <c r="N352" s="6"/>
      <c r="O352" s="6"/>
      <c r="P352" s="6"/>
      <c r="Q352" s="6"/>
    </row>
    <row r="353" spans="1:17">
      <c r="A353" s="6"/>
      <c r="B353" s="6"/>
      <c r="C353" s="6"/>
      <c r="D353" s="6"/>
      <c r="E353" s="6"/>
      <c r="F353" s="6"/>
      <c r="G353" s="6"/>
      <c r="H353" s="6"/>
      <c r="I353" s="6"/>
      <c r="J353" s="6"/>
      <c r="K353" s="6"/>
      <c r="L353" s="6"/>
      <c r="M353" s="6"/>
      <c r="N353" s="6"/>
      <c r="O353" s="6"/>
      <c r="P353" s="6"/>
      <c r="Q353" s="6"/>
    </row>
    <row r="354" spans="1:17">
      <c r="A354" s="6"/>
      <c r="B354" s="6"/>
      <c r="C354" s="6"/>
      <c r="D354" s="6"/>
      <c r="E354" s="6"/>
      <c r="F354" s="6"/>
      <c r="G354" s="6"/>
      <c r="H354" s="6"/>
      <c r="I354" s="6"/>
      <c r="J354" s="6"/>
      <c r="K354" s="6"/>
      <c r="L354" s="6"/>
      <c r="M354" s="6"/>
      <c r="N354" s="6"/>
      <c r="O354" s="6"/>
      <c r="P354" s="6"/>
      <c r="Q354" s="6"/>
    </row>
    <row r="355" spans="1:17">
      <c r="A355" s="6"/>
      <c r="B355" s="6"/>
      <c r="C355" s="6"/>
      <c r="D355" s="6"/>
      <c r="E355" s="6"/>
      <c r="F355" s="6"/>
      <c r="G355" s="6"/>
      <c r="H355" s="6"/>
      <c r="I355" s="6"/>
      <c r="J355" s="6"/>
      <c r="K355" s="6"/>
      <c r="L355" s="6"/>
      <c r="M355" s="6"/>
      <c r="N355" s="6"/>
      <c r="O355" s="6"/>
      <c r="P355" s="6"/>
      <c r="Q355" s="6"/>
    </row>
    <row r="356" spans="1:17">
      <c r="A356" s="6"/>
      <c r="B356" s="6"/>
      <c r="C356" s="6"/>
      <c r="D356" s="6"/>
      <c r="E356" s="6"/>
      <c r="F356" s="6"/>
      <c r="G356" s="6"/>
      <c r="H356" s="6"/>
      <c r="I356" s="6"/>
      <c r="J356" s="6"/>
      <c r="K356" s="6"/>
      <c r="L356" s="6"/>
      <c r="M356" s="6"/>
      <c r="N356" s="6"/>
      <c r="O356" s="6"/>
      <c r="P356" s="6"/>
      <c r="Q356" s="6"/>
    </row>
  </sheetData>
  <mergeCells count="9">
    <mergeCell ref="G48:K48"/>
    <mergeCell ref="G38:K38"/>
    <mergeCell ref="G41:K41"/>
    <mergeCell ref="G46:K46"/>
    <mergeCell ref="A1:K23"/>
    <mergeCell ref="A33:K36"/>
    <mergeCell ref="G39:K39"/>
    <mergeCell ref="G43:K43"/>
    <mergeCell ref="G47:K4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D34"/>
  <sheetViews>
    <sheetView tabSelected="1" workbookViewId="0" xr3:uid="{7BE570AB-09E9-518F-B8F7-3F91B7162CA9}">
      <selection activeCell="A3" sqref="A3"/>
    </sheetView>
  </sheetViews>
  <sheetFormatPr defaultColWidth="11" defaultRowHeight="15.75"/>
  <cols>
    <col min="1" max="1" width="32.625" customWidth="1"/>
    <col min="2" max="2" width="68.625" customWidth="1"/>
    <col min="3" max="3" width="54" customWidth="1"/>
    <col min="4" max="4" width="62.5" customWidth="1"/>
  </cols>
  <sheetData>
    <row r="1" spans="1:4">
      <c r="A1" s="238" t="s">
        <v>170</v>
      </c>
      <c r="B1" s="239"/>
      <c r="C1" s="240"/>
    </row>
    <row r="2" spans="1:4">
      <c r="A2" s="241"/>
      <c r="B2" s="242"/>
      <c r="C2" s="243"/>
    </row>
    <row r="4" spans="1:4">
      <c r="A4" s="171" t="s">
        <v>171</v>
      </c>
      <c r="B4" s="188"/>
      <c r="C4" s="189"/>
    </row>
    <row r="5" spans="1:4">
      <c r="A5" s="190"/>
      <c r="B5" s="191"/>
      <c r="C5" s="192"/>
    </row>
    <row r="6" spans="1:4">
      <c r="A6" s="190"/>
      <c r="B6" s="191"/>
      <c r="C6" s="192"/>
    </row>
    <row r="7" spans="1:4">
      <c r="A7" s="190"/>
      <c r="B7" s="191"/>
      <c r="C7" s="192"/>
    </row>
    <row r="8" spans="1:4">
      <c r="A8" s="190"/>
      <c r="B8" s="191"/>
      <c r="C8" s="192"/>
    </row>
    <row r="9" spans="1:4">
      <c r="A9" s="193"/>
      <c r="B9" s="194"/>
      <c r="C9" s="195"/>
    </row>
    <row r="12" spans="1:4" ht="198" customHeight="1">
      <c r="A12" s="244" t="s">
        <v>172</v>
      </c>
      <c r="B12" s="245"/>
      <c r="C12" s="246"/>
    </row>
    <row r="13" spans="1:4">
      <c r="A13" s="10" t="s">
        <v>166</v>
      </c>
      <c r="B13" s="10" t="s">
        <v>167</v>
      </c>
      <c r="C13" s="10" t="s">
        <v>168</v>
      </c>
    </row>
    <row r="14" spans="1:4" ht="128.25" customHeight="1">
      <c r="A14" s="145" t="s">
        <v>169</v>
      </c>
      <c r="B14" s="36"/>
      <c r="C14" s="2"/>
      <c r="D14" s="37"/>
    </row>
    <row r="15" spans="1:4" ht="149.25" customHeight="1">
      <c r="A15" s="145" t="s">
        <v>173</v>
      </c>
      <c r="B15" s="2"/>
      <c r="C15" s="2"/>
      <c r="D15" s="12"/>
    </row>
    <row r="16" spans="1:4" ht="110.25">
      <c r="A16" s="145" t="s">
        <v>174</v>
      </c>
      <c r="B16" s="2"/>
      <c r="C16" s="2"/>
      <c r="D16" s="12"/>
    </row>
    <row r="17" spans="1:3" ht="107.25">
      <c r="A17" s="1" t="s">
        <v>175</v>
      </c>
      <c r="B17" s="2"/>
      <c r="C17" s="2"/>
    </row>
    <row r="18" spans="1:3" ht="141.75">
      <c r="A18" s="145" t="s">
        <v>176</v>
      </c>
      <c r="B18" s="2"/>
      <c r="C18" s="2"/>
    </row>
    <row r="19" spans="1:3" ht="78.75">
      <c r="A19" s="145" t="s">
        <v>177</v>
      </c>
      <c r="B19" s="2"/>
      <c r="C19" s="2"/>
    </row>
    <row r="20" spans="1:3" ht="47.25">
      <c r="A20" s="145" t="s">
        <v>178</v>
      </c>
      <c r="B20" s="36"/>
      <c r="C20" s="2"/>
    </row>
    <row r="21" spans="1:3">
      <c r="A21" s="39"/>
      <c r="B21" s="36"/>
      <c r="C21" s="2"/>
    </row>
    <row r="22" spans="1:3" ht="39" customHeight="1">
      <c r="A22" s="244" t="s">
        <v>179</v>
      </c>
      <c r="B22" s="248"/>
      <c r="C22" s="249"/>
    </row>
    <row r="23" spans="1:3" ht="78.75">
      <c r="A23" s="145" t="s">
        <v>180</v>
      </c>
      <c r="B23" s="159"/>
      <c r="C23" s="2"/>
    </row>
    <row r="24" spans="1:3" ht="109.5" customHeight="1">
      <c r="A24" s="145" t="s">
        <v>181</v>
      </c>
      <c r="B24" s="2"/>
      <c r="C24" s="2"/>
    </row>
    <row r="25" spans="1:3" ht="186" customHeight="1">
      <c r="A25" s="146" t="s">
        <v>182</v>
      </c>
      <c r="B25" s="2"/>
      <c r="C25" s="2"/>
    </row>
    <row r="26" spans="1:3" ht="78.75">
      <c r="A26" s="145" t="s">
        <v>183</v>
      </c>
      <c r="B26" s="40"/>
      <c r="C26" s="40"/>
    </row>
    <row r="27" spans="1:3" ht="63">
      <c r="A27" s="145" t="s">
        <v>184</v>
      </c>
      <c r="B27" s="40"/>
      <c r="C27" s="40"/>
    </row>
    <row r="28" spans="1:3" ht="63">
      <c r="A28" s="145" t="s">
        <v>185</v>
      </c>
      <c r="B28" s="40"/>
      <c r="C28" s="40"/>
    </row>
    <row r="29" spans="1:3">
      <c r="A29" s="38"/>
      <c r="B29" s="7"/>
      <c r="C29" s="8"/>
    </row>
    <row r="30" spans="1:3">
      <c r="A30" s="247" t="s">
        <v>186</v>
      </c>
      <c r="B30" s="247"/>
      <c r="C30" s="247"/>
    </row>
    <row r="31" spans="1:3">
      <c r="A31" s="247"/>
      <c r="B31" s="247"/>
      <c r="C31" s="247"/>
    </row>
    <row r="32" spans="1:3" ht="189">
      <c r="A32" s="155" t="s">
        <v>187</v>
      </c>
      <c r="B32" s="2"/>
      <c r="C32" s="2"/>
    </row>
    <row r="33" spans="1:3" ht="161.25" customHeight="1">
      <c r="A33" s="157" t="s">
        <v>188</v>
      </c>
      <c r="B33" s="2"/>
      <c r="C33" s="2"/>
    </row>
    <row r="34" spans="1:3" ht="94.5">
      <c r="A34" s="157" t="s">
        <v>189</v>
      </c>
      <c r="B34" s="2"/>
      <c r="C34" s="2"/>
    </row>
  </sheetData>
  <mergeCells count="5">
    <mergeCell ref="A1:C2"/>
    <mergeCell ref="A4:C9"/>
    <mergeCell ref="A12:C12"/>
    <mergeCell ref="A30:C31"/>
    <mergeCell ref="A22:C22"/>
  </mergeCells>
  <phoneticPr fontId="16" type="noConversion"/>
  <pageMargins left="0.7" right="0.7" top="0.75" bottom="0.75" header="0.3" footer="0.3"/>
  <pageSetup paperSize="9" scale="53" orientation="portrait" r:id="rId1"/>
  <rowBreaks count="1" manualBreakCount="1">
    <brk id="20" max="16383" man="1"/>
  </rowBreaks>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D35"/>
  <sheetViews>
    <sheetView workbookViewId="0" xr3:uid="{65FA3815-DCC1-5481-872F-D2879ED395ED}">
      <selection activeCell="A3" sqref="A3"/>
    </sheetView>
  </sheetViews>
  <sheetFormatPr defaultColWidth="11" defaultRowHeight="15.75"/>
  <cols>
    <col min="1" max="1" width="32.625" customWidth="1"/>
    <col min="2" max="2" width="68.625" customWidth="1"/>
    <col min="3" max="3" width="54" customWidth="1"/>
    <col min="4" max="4" width="62.5" customWidth="1"/>
  </cols>
  <sheetData>
    <row r="1" spans="1:4">
      <c r="A1" s="238" t="s">
        <v>190</v>
      </c>
      <c r="B1" s="239"/>
      <c r="C1" s="240"/>
    </row>
    <row r="2" spans="1:4">
      <c r="A2" s="241"/>
      <c r="B2" s="242"/>
      <c r="C2" s="243"/>
    </row>
    <row r="4" spans="1:4">
      <c r="A4" s="171" t="s">
        <v>191</v>
      </c>
      <c r="B4" s="188"/>
      <c r="C4" s="189"/>
    </row>
    <row r="5" spans="1:4">
      <c r="A5" s="190"/>
      <c r="B5" s="191"/>
      <c r="C5" s="192"/>
    </row>
    <row r="6" spans="1:4">
      <c r="A6" s="190"/>
      <c r="B6" s="191"/>
      <c r="C6" s="192"/>
    </row>
    <row r="7" spans="1:4">
      <c r="A7" s="190"/>
      <c r="B7" s="191"/>
      <c r="C7" s="192"/>
    </row>
    <row r="8" spans="1:4">
      <c r="A8" s="190"/>
      <c r="B8" s="191"/>
      <c r="C8" s="192"/>
    </row>
    <row r="9" spans="1:4">
      <c r="A9" s="193"/>
      <c r="B9" s="194"/>
      <c r="C9" s="195"/>
    </row>
    <row r="12" spans="1:4" ht="195" customHeight="1">
      <c r="A12" s="244" t="s">
        <v>192</v>
      </c>
      <c r="B12" s="245"/>
      <c r="C12" s="246"/>
    </row>
    <row r="13" spans="1:4">
      <c r="A13" s="10" t="s">
        <v>166</v>
      </c>
      <c r="B13" s="10" t="s">
        <v>167</v>
      </c>
      <c r="C13" s="10" t="s">
        <v>168</v>
      </c>
    </row>
    <row r="14" spans="1:4" ht="47.25">
      <c r="A14" s="157" t="s">
        <v>193</v>
      </c>
      <c r="B14" s="43"/>
      <c r="C14" s="2"/>
      <c r="D14" s="37"/>
    </row>
    <row r="15" spans="1:4" ht="159.75" customHeight="1">
      <c r="A15" s="145" t="s">
        <v>194</v>
      </c>
      <c r="B15" s="1"/>
      <c r="C15" s="1"/>
      <c r="D15" s="12"/>
    </row>
    <row r="16" spans="1:4" ht="141.75">
      <c r="A16" s="157" t="s">
        <v>195</v>
      </c>
      <c r="B16" s="1"/>
      <c r="C16" s="1"/>
      <c r="D16" s="12"/>
    </row>
    <row r="17" spans="1:3" ht="124.5" customHeight="1">
      <c r="A17" s="157" t="s">
        <v>196</v>
      </c>
      <c r="B17" s="1"/>
      <c r="C17" s="2"/>
    </row>
    <row r="18" spans="1:3" ht="141.75">
      <c r="A18" s="157" t="s">
        <v>176</v>
      </c>
      <c r="B18" s="1"/>
      <c r="C18" s="1"/>
    </row>
    <row r="19" spans="1:3" ht="78.75">
      <c r="A19" s="157" t="s">
        <v>177</v>
      </c>
      <c r="B19" s="1"/>
      <c r="C19" s="1"/>
    </row>
    <row r="20" spans="1:3" ht="33.75" customHeight="1">
      <c r="A20" s="147" t="s">
        <v>178</v>
      </c>
      <c r="B20" s="44"/>
      <c r="C20" s="1"/>
    </row>
    <row r="21" spans="1:3">
      <c r="A21" s="39"/>
      <c r="B21" s="36"/>
      <c r="C21" s="2"/>
    </row>
    <row r="22" spans="1:3">
      <c r="A22" s="250" t="s">
        <v>197</v>
      </c>
      <c r="B22" s="251"/>
      <c r="C22" s="252"/>
    </row>
    <row r="23" spans="1:3">
      <c r="A23" s="253"/>
      <c r="B23" s="254"/>
      <c r="C23" s="255"/>
    </row>
    <row r="24" spans="1:3" ht="78.75">
      <c r="A24" s="147" t="s">
        <v>180</v>
      </c>
      <c r="B24" s="2"/>
      <c r="C24" s="1"/>
    </row>
    <row r="25" spans="1:3" ht="47.25">
      <c r="A25" s="157" t="s">
        <v>198</v>
      </c>
      <c r="B25" s="1"/>
      <c r="C25" s="2"/>
    </row>
    <row r="26" spans="1:3" ht="198">
      <c r="A26" s="157" t="s">
        <v>199</v>
      </c>
      <c r="B26" s="1"/>
      <c r="C26" s="2"/>
    </row>
    <row r="27" spans="1:3" ht="94.5">
      <c r="A27" s="157" t="s">
        <v>200</v>
      </c>
      <c r="B27" s="1"/>
      <c r="C27" s="40"/>
    </row>
    <row r="28" spans="1:3" ht="78.75">
      <c r="A28" s="157" t="s">
        <v>201</v>
      </c>
      <c r="B28" s="1"/>
      <c r="C28" s="40"/>
    </row>
    <row r="29" spans="1:3" ht="94.5">
      <c r="A29" s="157" t="s">
        <v>202</v>
      </c>
      <c r="B29" s="1"/>
      <c r="C29" s="40"/>
    </row>
    <row r="30" spans="1:3">
      <c r="A30" s="38"/>
      <c r="B30" s="7"/>
      <c r="C30" s="8"/>
    </row>
    <row r="31" spans="1:3">
      <c r="A31" s="256" t="s">
        <v>186</v>
      </c>
      <c r="B31" s="257"/>
      <c r="C31" s="258"/>
    </row>
    <row r="32" spans="1:3">
      <c r="A32" s="259"/>
      <c r="B32" s="260"/>
      <c r="C32" s="261"/>
    </row>
    <row r="33" spans="1:3" ht="187.5">
      <c r="A33" s="157" t="s">
        <v>203</v>
      </c>
      <c r="B33" s="1"/>
      <c r="C33" s="2"/>
    </row>
    <row r="34" spans="1:3" ht="159" customHeight="1">
      <c r="A34" s="147" t="s">
        <v>188</v>
      </c>
      <c r="B34" s="1"/>
      <c r="C34" s="2"/>
    </row>
    <row r="35" spans="1:3" ht="94.5">
      <c r="A35" s="147" t="s">
        <v>189</v>
      </c>
      <c r="B35" s="1"/>
      <c r="C35" s="2"/>
    </row>
  </sheetData>
  <mergeCells count="5">
    <mergeCell ref="A1:C2"/>
    <mergeCell ref="A4:C9"/>
    <mergeCell ref="A12:C12"/>
    <mergeCell ref="A22:C23"/>
    <mergeCell ref="A31:C32"/>
  </mergeCells>
  <phoneticPr fontId="16" type="noConversion"/>
  <pageMargins left="0.7" right="0.7" top="0.75" bottom="0.75" header="0.3" footer="0.3"/>
  <pageSetup paperSize="9" scale="53" orientation="portrait" horizontalDpi="300" verticalDpi="300" r:id="rId1"/>
  <rowBreaks count="1" manualBreakCount="1">
    <brk id="21" max="16383" man="1"/>
  </rowBreaks>
  <colBreaks count="1" manualBreakCount="1">
    <brk id="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D35"/>
  <sheetViews>
    <sheetView workbookViewId="0" xr3:uid="{FF0BDA26-1AD6-5648-BD9A-E01AA4DDCA7C}">
      <selection activeCell="A3" sqref="A3"/>
    </sheetView>
  </sheetViews>
  <sheetFormatPr defaultColWidth="11" defaultRowHeight="15.75"/>
  <cols>
    <col min="1" max="1" width="32.625" customWidth="1"/>
    <col min="2" max="2" width="68.625" customWidth="1"/>
    <col min="3" max="3" width="54" customWidth="1"/>
    <col min="4" max="4" width="62.5" customWidth="1"/>
  </cols>
  <sheetData>
    <row r="1" spans="1:4">
      <c r="A1" s="238" t="s">
        <v>204</v>
      </c>
      <c r="B1" s="239"/>
      <c r="C1" s="240"/>
    </row>
    <row r="2" spans="1:4">
      <c r="A2" s="241"/>
      <c r="B2" s="242"/>
      <c r="C2" s="243"/>
    </row>
    <row r="4" spans="1:4">
      <c r="A4" s="171" t="s">
        <v>191</v>
      </c>
      <c r="B4" s="188"/>
      <c r="C4" s="189"/>
    </row>
    <row r="5" spans="1:4">
      <c r="A5" s="190"/>
      <c r="B5" s="191"/>
      <c r="C5" s="192"/>
    </row>
    <row r="6" spans="1:4">
      <c r="A6" s="190"/>
      <c r="B6" s="191"/>
      <c r="C6" s="192"/>
    </row>
    <row r="7" spans="1:4">
      <c r="A7" s="190"/>
      <c r="B7" s="191"/>
      <c r="C7" s="192"/>
    </row>
    <row r="8" spans="1:4">
      <c r="A8" s="190"/>
      <c r="B8" s="191"/>
      <c r="C8" s="192"/>
    </row>
    <row r="9" spans="1:4">
      <c r="A9" s="193"/>
      <c r="B9" s="194"/>
      <c r="C9" s="195"/>
    </row>
    <row r="12" spans="1:4" ht="194.25" customHeight="1">
      <c r="A12" s="244" t="s">
        <v>205</v>
      </c>
      <c r="B12" s="245"/>
      <c r="C12" s="246"/>
    </row>
    <row r="13" spans="1:4">
      <c r="A13" s="10" t="s">
        <v>166</v>
      </c>
      <c r="B13" s="10" t="s">
        <v>167</v>
      </c>
      <c r="C13" s="10" t="s">
        <v>168</v>
      </c>
    </row>
    <row r="14" spans="1:4" ht="63">
      <c r="A14" s="157" t="s">
        <v>206</v>
      </c>
      <c r="B14" s="36"/>
      <c r="C14" s="2"/>
      <c r="D14" s="37"/>
    </row>
    <row r="15" spans="1:4" ht="145.5" customHeight="1">
      <c r="A15" s="157" t="s">
        <v>173</v>
      </c>
      <c r="B15" s="2"/>
      <c r="C15" s="2"/>
      <c r="D15" s="12"/>
    </row>
    <row r="16" spans="1:4" ht="145.5" customHeight="1">
      <c r="A16" s="157" t="s">
        <v>207</v>
      </c>
      <c r="B16" s="2"/>
      <c r="C16" s="2"/>
      <c r="D16" s="12"/>
    </row>
    <row r="17" spans="1:3" ht="122.25">
      <c r="A17" s="157" t="s">
        <v>208</v>
      </c>
      <c r="B17" s="2"/>
      <c r="C17" s="2"/>
    </row>
    <row r="18" spans="1:3" ht="141.75">
      <c r="A18" s="147" t="s">
        <v>176</v>
      </c>
      <c r="B18" s="2"/>
      <c r="C18" s="2"/>
    </row>
    <row r="19" spans="1:3" ht="78.75">
      <c r="A19" s="157" t="s">
        <v>177</v>
      </c>
      <c r="B19" s="2"/>
      <c r="C19" s="2"/>
    </row>
    <row r="20" spans="1:3" ht="33.75" customHeight="1">
      <c r="A20" s="147" t="s">
        <v>178</v>
      </c>
      <c r="B20" s="36"/>
      <c r="C20" s="2"/>
    </row>
    <row r="21" spans="1:3">
      <c r="A21" s="39"/>
      <c r="B21" s="36"/>
      <c r="C21" s="2"/>
    </row>
    <row r="22" spans="1:3">
      <c r="A22" s="256" t="s">
        <v>209</v>
      </c>
      <c r="B22" s="257"/>
      <c r="C22" s="258"/>
    </row>
    <row r="23" spans="1:3">
      <c r="A23" s="259"/>
      <c r="B23" s="260"/>
      <c r="C23" s="261"/>
    </row>
    <row r="24" spans="1:3" ht="78.75">
      <c r="A24" s="147" t="s">
        <v>180</v>
      </c>
      <c r="B24" s="2"/>
      <c r="C24" s="2"/>
    </row>
    <row r="25" spans="1:3" ht="110.25" customHeight="1">
      <c r="A25" s="157" t="s">
        <v>181</v>
      </c>
      <c r="B25" s="2"/>
      <c r="C25" s="2"/>
    </row>
    <row r="26" spans="1:3" ht="217.5" customHeight="1">
      <c r="A26" s="157" t="s">
        <v>210</v>
      </c>
      <c r="B26" s="2"/>
      <c r="C26" s="2"/>
    </row>
    <row r="27" spans="1:3" ht="94.5">
      <c r="A27" s="157" t="s">
        <v>211</v>
      </c>
      <c r="B27" s="40"/>
      <c r="C27" s="40"/>
    </row>
    <row r="28" spans="1:3" ht="78.75">
      <c r="A28" s="157" t="s">
        <v>212</v>
      </c>
      <c r="B28" s="40"/>
      <c r="C28" s="40"/>
    </row>
    <row r="29" spans="1:3" ht="78.75">
      <c r="A29" s="157" t="s">
        <v>213</v>
      </c>
      <c r="B29" s="40"/>
      <c r="C29" s="40"/>
    </row>
    <row r="30" spans="1:3">
      <c r="A30" s="38"/>
      <c r="B30" s="7"/>
      <c r="C30" s="8"/>
    </row>
    <row r="31" spans="1:3">
      <c r="A31" s="256" t="s">
        <v>186</v>
      </c>
      <c r="B31" s="257"/>
      <c r="C31" s="258"/>
    </row>
    <row r="32" spans="1:3">
      <c r="A32" s="259"/>
      <c r="B32" s="260"/>
      <c r="C32" s="261"/>
    </row>
    <row r="33" spans="1:3" ht="173.25">
      <c r="A33" s="157" t="s">
        <v>214</v>
      </c>
      <c r="B33" s="2"/>
      <c r="C33" s="2"/>
    </row>
    <row r="34" spans="1:3" ht="159.75" customHeight="1">
      <c r="A34" s="147" t="s">
        <v>188</v>
      </c>
      <c r="B34" s="2"/>
      <c r="C34" s="2"/>
    </row>
    <row r="35" spans="1:3" ht="94.5">
      <c r="A35" s="147" t="s">
        <v>189</v>
      </c>
      <c r="B35" s="2"/>
      <c r="C35" s="2"/>
    </row>
  </sheetData>
  <mergeCells count="5">
    <mergeCell ref="A1:C2"/>
    <mergeCell ref="A4:C9"/>
    <mergeCell ref="A12:C12"/>
    <mergeCell ref="A22:C23"/>
    <mergeCell ref="A31:C32"/>
  </mergeCells>
  <phoneticPr fontId="16" type="noConversion"/>
  <pageMargins left="0.7" right="0.7" top="0.75" bottom="0.75" header="0.3" footer="0.3"/>
  <pageSetup paperSize="9" scale="53" orientation="portrait" horizontalDpi="0" verticalDpi="0"/>
  <rowBreaks count="1" manualBreakCount="1">
    <brk id="20" max="16383" man="1"/>
  </rowBreaks>
  <colBreaks count="1" manualBreakCount="1">
    <brk id="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D35"/>
  <sheetViews>
    <sheetView workbookViewId="0" xr3:uid="{C67EF94B-0B3B-5838-830C-E3A509766221}">
      <selection activeCell="A3" sqref="A3"/>
    </sheetView>
  </sheetViews>
  <sheetFormatPr defaultColWidth="11" defaultRowHeight="15.75"/>
  <cols>
    <col min="1" max="1" width="32.625" customWidth="1"/>
    <col min="2" max="2" width="68.625" customWidth="1"/>
    <col min="3" max="3" width="54" customWidth="1"/>
    <col min="4" max="4" width="62.5" customWidth="1"/>
  </cols>
  <sheetData>
    <row r="1" spans="1:4">
      <c r="A1" s="238" t="s">
        <v>215</v>
      </c>
      <c r="B1" s="239"/>
      <c r="C1" s="240"/>
    </row>
    <row r="2" spans="1:4">
      <c r="A2" s="241"/>
      <c r="B2" s="242"/>
      <c r="C2" s="243"/>
    </row>
    <row r="4" spans="1:4">
      <c r="A4" s="171" t="s">
        <v>191</v>
      </c>
      <c r="B4" s="188"/>
      <c r="C4" s="189"/>
    </row>
    <row r="5" spans="1:4">
      <c r="A5" s="190"/>
      <c r="B5" s="191"/>
      <c r="C5" s="192"/>
    </row>
    <row r="6" spans="1:4">
      <c r="A6" s="190"/>
      <c r="B6" s="191"/>
      <c r="C6" s="192"/>
    </row>
    <row r="7" spans="1:4">
      <c r="A7" s="190"/>
      <c r="B7" s="191"/>
      <c r="C7" s="192"/>
    </row>
    <row r="8" spans="1:4">
      <c r="A8" s="190"/>
      <c r="B8" s="191"/>
      <c r="C8" s="192"/>
    </row>
    <row r="9" spans="1:4">
      <c r="A9" s="193"/>
      <c r="B9" s="194"/>
      <c r="C9" s="195"/>
    </row>
    <row r="12" spans="1:4" ht="190.5" customHeight="1">
      <c r="A12" s="244" t="s">
        <v>216</v>
      </c>
      <c r="B12" s="245"/>
      <c r="C12" s="246"/>
    </row>
    <row r="13" spans="1:4">
      <c r="A13" s="10" t="s">
        <v>166</v>
      </c>
      <c r="B13" s="10" t="s">
        <v>167</v>
      </c>
      <c r="C13" s="10" t="s">
        <v>168</v>
      </c>
    </row>
    <row r="14" spans="1:4" ht="65.25" customHeight="1">
      <c r="A14" s="157" t="s">
        <v>217</v>
      </c>
      <c r="B14" s="36"/>
      <c r="C14" s="2"/>
      <c r="D14" s="37"/>
    </row>
    <row r="15" spans="1:4" ht="144" customHeight="1">
      <c r="A15" s="157" t="s">
        <v>173</v>
      </c>
      <c r="B15" s="2"/>
      <c r="C15" s="2"/>
      <c r="D15" s="12"/>
    </row>
    <row r="16" spans="1:4" ht="141.75">
      <c r="A16" s="157" t="s">
        <v>218</v>
      </c>
      <c r="B16" s="2"/>
      <c r="C16" s="2"/>
      <c r="D16" s="12"/>
    </row>
    <row r="17" spans="1:3" ht="122.25">
      <c r="A17" s="157" t="s">
        <v>219</v>
      </c>
      <c r="B17" s="2"/>
      <c r="C17" s="2"/>
    </row>
    <row r="18" spans="1:3" ht="141.75">
      <c r="A18" s="147" t="s">
        <v>176</v>
      </c>
      <c r="B18" s="2"/>
      <c r="C18" s="2"/>
    </row>
    <row r="19" spans="1:3" ht="78.75">
      <c r="A19" s="157" t="s">
        <v>177</v>
      </c>
      <c r="B19" s="2"/>
      <c r="C19" s="2"/>
    </row>
    <row r="20" spans="1:3" ht="33.75" customHeight="1">
      <c r="A20" s="147" t="s">
        <v>178</v>
      </c>
      <c r="B20" s="36"/>
      <c r="C20" s="2"/>
    </row>
    <row r="21" spans="1:3">
      <c r="A21" s="39"/>
      <c r="B21" s="36"/>
      <c r="C21" s="2"/>
    </row>
    <row r="22" spans="1:3">
      <c r="A22" s="250" t="s">
        <v>197</v>
      </c>
      <c r="B22" s="251"/>
      <c r="C22" s="252"/>
    </row>
    <row r="23" spans="1:3">
      <c r="A23" s="253"/>
      <c r="B23" s="254"/>
      <c r="C23" s="255"/>
    </row>
    <row r="24" spans="1:3" ht="78.75">
      <c r="A24" s="147" t="s">
        <v>180</v>
      </c>
      <c r="B24" s="2"/>
      <c r="C24" s="2"/>
    </row>
    <row r="25" spans="1:3" ht="111" customHeight="1">
      <c r="A25" s="147" t="s">
        <v>181</v>
      </c>
      <c r="B25" s="2"/>
      <c r="C25" s="2"/>
    </row>
    <row r="26" spans="1:3" ht="184.5" customHeight="1">
      <c r="A26" s="157" t="s">
        <v>220</v>
      </c>
      <c r="B26" s="2"/>
      <c r="C26" s="2"/>
    </row>
    <row r="27" spans="1:3" ht="94.5">
      <c r="A27" s="157" t="s">
        <v>211</v>
      </c>
      <c r="B27" s="40"/>
      <c r="C27" s="40"/>
    </row>
    <row r="28" spans="1:3" ht="78.75">
      <c r="A28" s="157" t="s">
        <v>212</v>
      </c>
      <c r="B28" s="40"/>
      <c r="C28" s="40"/>
    </row>
    <row r="29" spans="1:3" ht="78.75">
      <c r="A29" s="157" t="s">
        <v>213</v>
      </c>
      <c r="B29" s="40"/>
      <c r="C29" s="40"/>
    </row>
    <row r="30" spans="1:3">
      <c r="A30" s="38"/>
      <c r="B30" s="7"/>
      <c r="C30" s="8"/>
    </row>
    <row r="31" spans="1:3">
      <c r="A31" s="256" t="s">
        <v>186</v>
      </c>
      <c r="B31" s="257"/>
      <c r="C31" s="258"/>
    </row>
    <row r="32" spans="1:3">
      <c r="A32" s="259"/>
      <c r="B32" s="260"/>
      <c r="C32" s="261"/>
    </row>
    <row r="33" spans="1:3" ht="173.25">
      <c r="A33" s="157" t="s">
        <v>221</v>
      </c>
      <c r="B33" s="2"/>
      <c r="C33" s="2"/>
    </row>
    <row r="34" spans="1:3" ht="159" customHeight="1">
      <c r="A34" s="147" t="s">
        <v>188</v>
      </c>
      <c r="B34" s="2"/>
      <c r="C34" s="2"/>
    </row>
    <row r="35" spans="1:3" ht="94.5">
      <c r="A35" s="147" t="s">
        <v>189</v>
      </c>
      <c r="B35" s="2"/>
      <c r="C35" s="2"/>
    </row>
  </sheetData>
  <mergeCells count="5">
    <mergeCell ref="A1:C2"/>
    <mergeCell ref="A4:C9"/>
    <mergeCell ref="A12:C12"/>
    <mergeCell ref="A22:C23"/>
    <mergeCell ref="A31:C32"/>
  </mergeCells>
  <phoneticPr fontId="16" type="noConversion"/>
  <pageMargins left="0.7" right="0.7" top="0.75" bottom="0.75" header="0.3" footer="0.3"/>
  <pageSetup paperSize="9" scale="53" orientation="portrait" horizontalDpi="0" verticalDpi="0"/>
  <rowBreaks count="1" manualBreakCount="1">
    <brk id="21" max="16383"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2:N119"/>
  <sheetViews>
    <sheetView zoomScale="90" zoomScaleNormal="90" workbookViewId="0" xr3:uid="{958C4451-9541-5A59-BF78-D2F731DF1C81}">
      <selection activeCell="A2" sqref="A2:N17"/>
    </sheetView>
  </sheetViews>
  <sheetFormatPr defaultColWidth="11" defaultRowHeight="15.75"/>
  <cols>
    <col min="1" max="1" width="19" customWidth="1"/>
    <col min="2" max="2" width="3.625" customWidth="1"/>
    <col min="3" max="3" width="21.625" customWidth="1"/>
    <col min="4" max="4" width="3.625" customWidth="1"/>
    <col min="5" max="5" width="21.625" customWidth="1"/>
    <col min="6" max="6" width="4.125" customWidth="1"/>
    <col min="7" max="7" width="21.5" customWidth="1"/>
  </cols>
  <sheetData>
    <row r="2" spans="1:14">
      <c r="A2" s="166" t="s">
        <v>33</v>
      </c>
      <c r="B2" s="166"/>
      <c r="C2" s="166"/>
      <c r="D2" s="166"/>
      <c r="E2" s="166"/>
      <c r="F2" s="166"/>
      <c r="G2" s="166"/>
      <c r="H2" s="166"/>
      <c r="I2" s="166"/>
      <c r="J2" s="166"/>
      <c r="K2" s="166"/>
      <c r="L2" s="166"/>
      <c r="M2" s="166"/>
      <c r="N2" s="166"/>
    </row>
    <row r="3" spans="1:14">
      <c r="A3" s="166"/>
      <c r="B3" s="166"/>
      <c r="C3" s="166"/>
      <c r="D3" s="166"/>
      <c r="E3" s="166"/>
      <c r="F3" s="166"/>
      <c r="G3" s="166"/>
      <c r="H3" s="166"/>
      <c r="I3" s="166"/>
      <c r="J3" s="166"/>
      <c r="K3" s="166"/>
      <c r="L3" s="166"/>
      <c r="M3" s="166"/>
      <c r="N3" s="166"/>
    </row>
    <row r="4" spans="1:14">
      <c r="A4" s="166"/>
      <c r="B4" s="166"/>
      <c r="C4" s="166"/>
      <c r="D4" s="166"/>
      <c r="E4" s="166"/>
      <c r="F4" s="166"/>
      <c r="G4" s="166"/>
      <c r="H4" s="166"/>
      <c r="I4" s="166"/>
      <c r="J4" s="166"/>
      <c r="K4" s="166"/>
      <c r="L4" s="166"/>
      <c r="M4" s="166"/>
      <c r="N4" s="166"/>
    </row>
    <row r="5" spans="1:14">
      <c r="A5" s="166"/>
      <c r="B5" s="166"/>
      <c r="C5" s="166"/>
      <c r="D5" s="166"/>
      <c r="E5" s="166"/>
      <c r="F5" s="166"/>
      <c r="G5" s="166"/>
      <c r="H5" s="166"/>
      <c r="I5" s="166"/>
      <c r="J5" s="166"/>
      <c r="K5" s="166"/>
      <c r="L5" s="166"/>
      <c r="M5" s="166"/>
      <c r="N5" s="166"/>
    </row>
    <row r="6" spans="1:14">
      <c r="A6" s="166"/>
      <c r="B6" s="166"/>
      <c r="C6" s="166"/>
      <c r="D6" s="166"/>
      <c r="E6" s="166"/>
      <c r="F6" s="166"/>
      <c r="G6" s="166"/>
      <c r="H6" s="166"/>
      <c r="I6" s="166"/>
      <c r="J6" s="166"/>
      <c r="K6" s="166"/>
      <c r="L6" s="166"/>
      <c r="M6" s="166"/>
      <c r="N6" s="166"/>
    </row>
    <row r="7" spans="1:14">
      <c r="A7" s="166"/>
      <c r="B7" s="166"/>
      <c r="C7" s="166"/>
      <c r="D7" s="166"/>
      <c r="E7" s="166"/>
      <c r="F7" s="166"/>
      <c r="G7" s="166"/>
      <c r="H7" s="166"/>
      <c r="I7" s="166"/>
      <c r="J7" s="166"/>
      <c r="K7" s="166"/>
      <c r="L7" s="166"/>
      <c r="M7" s="166"/>
      <c r="N7" s="166"/>
    </row>
    <row r="8" spans="1:14">
      <c r="A8" s="166"/>
      <c r="B8" s="166"/>
      <c r="C8" s="166"/>
      <c r="D8" s="166"/>
      <c r="E8" s="166"/>
      <c r="F8" s="166"/>
      <c r="G8" s="166"/>
      <c r="H8" s="166"/>
      <c r="I8" s="166"/>
      <c r="J8" s="166"/>
      <c r="K8" s="166"/>
      <c r="L8" s="166"/>
      <c r="M8" s="166"/>
      <c r="N8" s="166"/>
    </row>
    <row r="9" spans="1:14">
      <c r="A9" s="166"/>
      <c r="B9" s="166"/>
      <c r="C9" s="166"/>
      <c r="D9" s="166"/>
      <c r="E9" s="166"/>
      <c r="F9" s="166"/>
      <c r="G9" s="166"/>
      <c r="H9" s="166"/>
      <c r="I9" s="166"/>
      <c r="J9" s="166"/>
      <c r="K9" s="166"/>
      <c r="L9" s="166"/>
      <c r="M9" s="166"/>
      <c r="N9" s="166"/>
    </row>
    <row r="10" spans="1:14">
      <c r="A10" s="166"/>
      <c r="B10" s="166"/>
      <c r="C10" s="166"/>
      <c r="D10" s="166"/>
      <c r="E10" s="166"/>
      <c r="F10" s="166"/>
      <c r="G10" s="166"/>
      <c r="H10" s="166"/>
      <c r="I10" s="166"/>
      <c r="J10" s="166"/>
      <c r="K10" s="166"/>
      <c r="L10" s="166"/>
      <c r="M10" s="166"/>
      <c r="N10" s="166"/>
    </row>
    <row r="11" spans="1:14">
      <c r="A11" s="166"/>
      <c r="B11" s="166"/>
      <c r="C11" s="166"/>
      <c r="D11" s="166"/>
      <c r="E11" s="166"/>
      <c r="F11" s="166"/>
      <c r="G11" s="166"/>
      <c r="H11" s="166"/>
      <c r="I11" s="166"/>
      <c r="J11" s="166"/>
      <c r="K11" s="166"/>
      <c r="L11" s="166"/>
      <c r="M11" s="166"/>
      <c r="N11" s="166"/>
    </row>
    <row r="12" spans="1:14">
      <c r="A12" s="166"/>
      <c r="B12" s="166"/>
      <c r="C12" s="166"/>
      <c r="D12" s="166"/>
      <c r="E12" s="166"/>
      <c r="F12" s="166"/>
      <c r="G12" s="166"/>
      <c r="H12" s="166"/>
      <c r="I12" s="166"/>
      <c r="J12" s="166"/>
      <c r="K12" s="166"/>
      <c r="L12" s="166"/>
      <c r="M12" s="166"/>
      <c r="N12" s="166"/>
    </row>
    <row r="13" spans="1:14">
      <c r="A13" s="166"/>
      <c r="B13" s="166"/>
      <c r="C13" s="166"/>
      <c r="D13" s="166"/>
      <c r="E13" s="166"/>
      <c r="F13" s="166"/>
      <c r="G13" s="166"/>
      <c r="H13" s="166"/>
      <c r="I13" s="166"/>
      <c r="J13" s="166"/>
      <c r="K13" s="166"/>
      <c r="L13" s="166"/>
      <c r="M13" s="166"/>
      <c r="N13" s="166"/>
    </row>
    <row r="14" spans="1:14">
      <c r="A14" s="166"/>
      <c r="B14" s="166"/>
      <c r="C14" s="166"/>
      <c r="D14" s="166"/>
      <c r="E14" s="166"/>
      <c r="F14" s="166"/>
      <c r="G14" s="166"/>
      <c r="H14" s="166"/>
      <c r="I14" s="166"/>
      <c r="J14" s="166"/>
      <c r="K14" s="166"/>
      <c r="L14" s="166"/>
      <c r="M14" s="166"/>
      <c r="N14" s="166"/>
    </row>
    <row r="15" spans="1:14">
      <c r="A15" s="166"/>
      <c r="B15" s="166"/>
      <c r="C15" s="166"/>
      <c r="D15" s="166"/>
      <c r="E15" s="166"/>
      <c r="F15" s="166"/>
      <c r="G15" s="166"/>
      <c r="H15" s="166"/>
      <c r="I15" s="166"/>
      <c r="J15" s="166"/>
      <c r="K15" s="166"/>
      <c r="L15" s="166"/>
      <c r="M15" s="166"/>
      <c r="N15" s="166"/>
    </row>
    <row r="16" spans="1:14">
      <c r="A16" s="166"/>
      <c r="B16" s="166"/>
      <c r="C16" s="166"/>
      <c r="D16" s="166"/>
      <c r="E16" s="166"/>
      <c r="F16" s="166"/>
      <c r="G16" s="166"/>
      <c r="H16" s="166"/>
      <c r="I16" s="166"/>
      <c r="J16" s="166"/>
      <c r="K16" s="166"/>
      <c r="L16" s="166"/>
      <c r="M16" s="166"/>
      <c r="N16" s="166"/>
    </row>
    <row r="17" spans="1:14" ht="66" customHeight="1">
      <c r="A17" s="166"/>
      <c r="B17" s="166"/>
      <c r="C17" s="166"/>
      <c r="D17" s="166"/>
      <c r="E17" s="166"/>
      <c r="F17" s="166"/>
      <c r="G17" s="166"/>
      <c r="H17" s="166"/>
      <c r="I17" s="166"/>
      <c r="J17" s="166"/>
      <c r="K17" s="166"/>
      <c r="L17" s="166"/>
      <c r="M17" s="166"/>
      <c r="N17" s="166"/>
    </row>
    <row r="19" spans="1:14" ht="15.95" customHeight="1">
      <c r="A19" s="185" t="s">
        <v>34</v>
      </c>
      <c r="B19" s="186"/>
      <c r="C19" s="186"/>
      <c r="D19" s="186"/>
      <c r="E19" s="186"/>
      <c r="F19" s="186"/>
      <c r="G19" s="186"/>
      <c r="H19" s="186"/>
      <c r="I19" s="186"/>
      <c r="J19" s="186"/>
      <c r="K19" s="186"/>
      <c r="L19" s="186"/>
      <c r="M19" s="186"/>
    </row>
    <row r="20" spans="1:14" ht="15.95" customHeight="1">
      <c r="A20" s="185"/>
      <c r="B20" s="186"/>
      <c r="C20" s="186"/>
      <c r="D20" s="186"/>
      <c r="E20" s="186"/>
      <c r="F20" s="186"/>
      <c r="G20" s="186"/>
      <c r="H20" s="186"/>
      <c r="I20" s="186"/>
      <c r="J20" s="186"/>
      <c r="K20" s="186"/>
      <c r="L20" s="186"/>
      <c r="M20" s="186"/>
    </row>
    <row r="21" spans="1:14">
      <c r="A21" s="9"/>
      <c r="B21" s="167" t="s">
        <v>35</v>
      </c>
      <c r="C21" s="167"/>
      <c r="D21" s="167" t="s">
        <v>36</v>
      </c>
      <c r="E21" s="167"/>
      <c r="F21" s="167" t="s">
        <v>37</v>
      </c>
      <c r="G21" s="167"/>
      <c r="H21" s="168" t="s">
        <v>38</v>
      </c>
      <c r="I21" s="169"/>
      <c r="J21" s="170"/>
      <c r="K21" s="168" t="s">
        <v>39</v>
      </c>
      <c r="L21" s="169"/>
      <c r="M21" s="170"/>
    </row>
    <row r="22" spans="1:14" ht="32.1" customHeight="1">
      <c r="A22" s="201" t="s">
        <v>40</v>
      </c>
      <c r="B22" s="7"/>
      <c r="C22" s="81" t="s">
        <v>41</v>
      </c>
      <c r="D22" s="14"/>
      <c r="E22" s="84" t="s">
        <v>42</v>
      </c>
      <c r="F22" s="14"/>
      <c r="G22" s="88" t="s">
        <v>43</v>
      </c>
      <c r="H22" s="205" t="s">
        <v>44</v>
      </c>
      <c r="I22" s="205"/>
      <c r="J22" s="205"/>
      <c r="K22" s="205" t="s">
        <v>45</v>
      </c>
      <c r="L22" s="205"/>
      <c r="M22" s="205"/>
    </row>
    <row r="23" spans="1:14" ht="32.1" customHeight="1">
      <c r="A23" s="202"/>
      <c r="B23" s="7"/>
      <c r="C23" s="82" t="s">
        <v>46</v>
      </c>
      <c r="D23" s="14"/>
      <c r="E23" s="54" t="s">
        <v>46</v>
      </c>
      <c r="F23" s="14"/>
      <c r="G23" s="87" t="s">
        <v>46</v>
      </c>
      <c r="H23" s="205"/>
      <c r="I23" s="205"/>
      <c r="J23" s="205"/>
      <c r="K23" s="205"/>
      <c r="L23" s="205"/>
      <c r="M23" s="205"/>
    </row>
    <row r="24" spans="1:14">
      <c r="A24" s="7"/>
      <c r="B24" s="7"/>
      <c r="C24" s="14"/>
      <c r="D24" s="14"/>
      <c r="E24" s="14"/>
      <c r="F24" s="14"/>
      <c r="G24" s="14"/>
      <c r="H24" s="13"/>
      <c r="I24" s="13"/>
    </row>
    <row r="25" spans="1:14">
      <c r="A25" s="203" t="s">
        <v>47</v>
      </c>
      <c r="B25" s="7"/>
      <c r="C25" s="83" t="s">
        <v>48</v>
      </c>
      <c r="D25" s="14"/>
      <c r="E25" s="55" t="s">
        <v>49</v>
      </c>
      <c r="F25" s="14"/>
      <c r="G25" s="86" t="s">
        <v>50</v>
      </c>
      <c r="H25" s="180" t="s">
        <v>51</v>
      </c>
      <c r="I25" s="180"/>
      <c r="J25" s="180"/>
      <c r="K25" s="180" t="s">
        <v>52</v>
      </c>
      <c r="L25" s="180"/>
      <c r="M25" s="180"/>
    </row>
    <row r="26" spans="1:14">
      <c r="A26" s="204"/>
      <c r="B26" s="7"/>
      <c r="C26" s="82" t="s">
        <v>46</v>
      </c>
      <c r="D26" s="14"/>
      <c r="E26" s="54" t="s">
        <v>46</v>
      </c>
      <c r="F26" s="14"/>
      <c r="G26" s="87" t="s">
        <v>46</v>
      </c>
      <c r="H26" s="180"/>
      <c r="I26" s="180"/>
      <c r="J26" s="180"/>
      <c r="K26" s="180"/>
      <c r="L26" s="180"/>
      <c r="M26" s="180"/>
    </row>
    <row r="27" spans="1:14">
      <c r="A27" s="7"/>
      <c r="B27" s="7"/>
      <c r="C27" s="14"/>
      <c r="D27" s="14"/>
      <c r="E27" s="85"/>
      <c r="F27" s="14"/>
      <c r="G27" s="14"/>
      <c r="H27" s="13"/>
      <c r="I27" s="13"/>
    </row>
    <row r="28" spans="1:14">
      <c r="A28" s="203" t="s">
        <v>53</v>
      </c>
      <c r="B28" s="7"/>
      <c r="C28" s="83" t="s">
        <v>54</v>
      </c>
      <c r="D28" s="14"/>
      <c r="E28" s="55" t="s">
        <v>55</v>
      </c>
      <c r="F28" s="14"/>
      <c r="G28" s="86" t="s">
        <v>56</v>
      </c>
      <c r="H28" s="180"/>
      <c r="I28" s="180"/>
      <c r="J28" s="180"/>
      <c r="K28" s="180"/>
      <c r="L28" s="180"/>
      <c r="M28" s="180"/>
    </row>
    <row r="29" spans="1:14">
      <c r="A29" s="204"/>
      <c r="B29" s="7"/>
      <c r="C29" s="82" t="s">
        <v>46</v>
      </c>
      <c r="D29" s="14"/>
      <c r="E29" s="54" t="s">
        <v>46</v>
      </c>
      <c r="F29" s="14"/>
      <c r="G29" s="87" t="s">
        <v>46</v>
      </c>
      <c r="H29" s="180"/>
      <c r="I29" s="180"/>
      <c r="J29" s="180"/>
      <c r="K29" s="180"/>
      <c r="L29" s="180"/>
      <c r="M29" s="180"/>
    </row>
    <row r="31" spans="1:14">
      <c r="A31" s="171" t="s">
        <v>57</v>
      </c>
      <c r="B31" s="188"/>
      <c r="C31" s="188"/>
      <c r="D31" s="188"/>
      <c r="E31" s="188"/>
      <c r="F31" s="188"/>
      <c r="G31" s="188"/>
      <c r="H31" s="188"/>
      <c r="I31" s="188"/>
      <c r="J31" s="188"/>
      <c r="K31" s="188"/>
      <c r="L31" s="188"/>
      <c r="M31" s="188"/>
      <c r="N31" s="189"/>
    </row>
    <row r="32" spans="1:14">
      <c r="A32" s="190"/>
      <c r="B32" s="191"/>
      <c r="C32" s="191"/>
      <c r="D32" s="191"/>
      <c r="E32" s="191"/>
      <c r="F32" s="191"/>
      <c r="G32" s="191"/>
      <c r="H32" s="191"/>
      <c r="I32" s="191"/>
      <c r="J32" s="191"/>
      <c r="K32" s="191"/>
      <c r="L32" s="191"/>
      <c r="M32" s="191"/>
      <c r="N32" s="192"/>
    </row>
    <row r="33" spans="1:14">
      <c r="A33" s="190"/>
      <c r="B33" s="191"/>
      <c r="C33" s="191"/>
      <c r="D33" s="191"/>
      <c r="E33" s="191"/>
      <c r="F33" s="191"/>
      <c r="G33" s="191"/>
      <c r="H33" s="191"/>
      <c r="I33" s="191"/>
      <c r="J33" s="191"/>
      <c r="K33" s="191"/>
      <c r="L33" s="191"/>
      <c r="M33" s="191"/>
      <c r="N33" s="192"/>
    </row>
    <row r="34" spans="1:14" ht="33.950000000000003" customHeight="1">
      <c r="A34" s="193"/>
      <c r="B34" s="194"/>
      <c r="C34" s="194"/>
      <c r="D34" s="194"/>
      <c r="E34" s="194"/>
      <c r="F34" s="194"/>
      <c r="G34" s="194"/>
      <c r="H34" s="194"/>
      <c r="I34" s="194"/>
      <c r="J34" s="194"/>
      <c r="K34" s="194"/>
      <c r="L34" s="194"/>
      <c r="M34" s="194"/>
      <c r="N34" s="195"/>
    </row>
    <row r="36" spans="1:14">
      <c r="A36" s="171" t="s">
        <v>58</v>
      </c>
      <c r="B36" s="172"/>
      <c r="C36" s="172"/>
      <c r="D36" s="172"/>
      <c r="E36" s="172"/>
      <c r="F36" s="172"/>
      <c r="G36" s="172"/>
      <c r="H36" s="172"/>
      <c r="I36" s="172"/>
      <c r="J36" s="172"/>
      <c r="K36" s="172"/>
      <c r="L36" s="172"/>
      <c r="M36" s="172"/>
      <c r="N36" s="173"/>
    </row>
    <row r="37" spans="1:14">
      <c r="A37" s="174"/>
      <c r="B37" s="175"/>
      <c r="C37" s="175"/>
      <c r="D37" s="175"/>
      <c r="E37" s="175"/>
      <c r="F37" s="175"/>
      <c r="G37" s="175"/>
      <c r="H37" s="175"/>
      <c r="I37" s="175"/>
      <c r="J37" s="175"/>
      <c r="K37" s="175"/>
      <c r="L37" s="175"/>
      <c r="M37" s="175"/>
      <c r="N37" s="176"/>
    </row>
    <row r="38" spans="1:14">
      <c r="A38" s="174"/>
      <c r="B38" s="175"/>
      <c r="C38" s="175"/>
      <c r="D38" s="175"/>
      <c r="E38" s="175"/>
      <c r="F38" s="175"/>
      <c r="G38" s="175"/>
      <c r="H38" s="175"/>
      <c r="I38" s="175"/>
      <c r="J38" s="175"/>
      <c r="K38" s="175"/>
      <c r="L38" s="175"/>
      <c r="M38" s="175"/>
      <c r="N38" s="176"/>
    </row>
    <row r="39" spans="1:14" ht="82.5" customHeight="1">
      <c r="A39" s="177"/>
      <c r="B39" s="178"/>
      <c r="C39" s="178"/>
      <c r="D39" s="178"/>
      <c r="E39" s="178"/>
      <c r="F39" s="178"/>
      <c r="G39" s="178"/>
      <c r="H39" s="178"/>
      <c r="I39" s="178"/>
      <c r="J39" s="178"/>
      <c r="K39" s="178"/>
      <c r="L39" s="178"/>
      <c r="M39" s="178"/>
      <c r="N39" s="179"/>
    </row>
    <row r="40" spans="1:14">
      <c r="A40" s="154"/>
      <c r="B40" s="154"/>
      <c r="C40" s="154"/>
      <c r="D40" s="154"/>
      <c r="E40" s="154"/>
      <c r="F40" s="154"/>
      <c r="G40" s="154"/>
      <c r="H40" s="154"/>
      <c r="I40" s="154"/>
      <c r="J40" s="154"/>
      <c r="K40" s="154"/>
      <c r="L40" s="154"/>
      <c r="M40" s="154"/>
      <c r="N40" s="154"/>
    </row>
    <row r="41" spans="1:14" ht="15.95" customHeight="1">
      <c r="A41" s="200" t="s">
        <v>59</v>
      </c>
      <c r="B41" s="200"/>
      <c r="C41" s="200"/>
      <c r="D41" s="200"/>
      <c r="E41" s="200"/>
      <c r="F41" s="200"/>
      <c r="G41" s="200"/>
      <c r="H41" s="200"/>
      <c r="I41" s="200"/>
      <c r="J41" s="200"/>
      <c r="K41" s="200"/>
      <c r="L41" s="200"/>
      <c r="M41" s="200"/>
      <c r="N41" s="200"/>
    </row>
    <row r="42" spans="1:14">
      <c r="A42" s="200"/>
      <c r="B42" s="200"/>
      <c r="C42" s="200"/>
      <c r="D42" s="200"/>
      <c r="E42" s="200"/>
      <c r="F42" s="200"/>
      <c r="G42" s="200"/>
      <c r="H42" s="200"/>
      <c r="I42" s="200"/>
      <c r="J42" s="200"/>
      <c r="K42" s="200"/>
      <c r="L42" s="200"/>
      <c r="M42" s="200"/>
      <c r="N42" s="200"/>
    </row>
    <row r="43" spans="1:14">
      <c r="A43" s="200"/>
      <c r="B43" s="200"/>
      <c r="C43" s="200"/>
      <c r="D43" s="200"/>
      <c r="E43" s="200"/>
      <c r="F43" s="200"/>
      <c r="G43" s="200"/>
      <c r="H43" s="200"/>
      <c r="I43" s="200"/>
      <c r="J43" s="200"/>
      <c r="K43" s="200"/>
      <c r="L43" s="200"/>
      <c r="M43" s="200"/>
      <c r="N43" s="200"/>
    </row>
    <row r="44" spans="1:14">
      <c r="A44" s="200"/>
      <c r="B44" s="200"/>
      <c r="C44" s="200"/>
      <c r="D44" s="200"/>
      <c r="E44" s="200"/>
      <c r="F44" s="200"/>
      <c r="G44" s="200"/>
      <c r="H44" s="200"/>
      <c r="I44" s="200"/>
      <c r="J44" s="200"/>
      <c r="K44" s="200"/>
      <c r="L44" s="200"/>
      <c r="M44" s="200"/>
      <c r="N44" s="200"/>
    </row>
    <row r="45" spans="1:14">
      <c r="A45" s="200"/>
      <c r="B45" s="200"/>
      <c r="C45" s="200"/>
      <c r="D45" s="200"/>
      <c r="E45" s="200"/>
      <c r="F45" s="200"/>
      <c r="G45" s="200"/>
      <c r="H45" s="200"/>
      <c r="I45" s="200"/>
      <c r="J45" s="200"/>
      <c r="K45" s="200"/>
      <c r="L45" s="200"/>
      <c r="M45" s="200"/>
      <c r="N45" s="200"/>
    </row>
    <row r="46" spans="1:14">
      <c r="A46" s="200"/>
      <c r="B46" s="200"/>
      <c r="C46" s="200"/>
      <c r="D46" s="200"/>
      <c r="E46" s="200"/>
      <c r="F46" s="200"/>
      <c r="G46" s="200"/>
      <c r="H46" s="200"/>
      <c r="I46" s="200"/>
      <c r="J46" s="200"/>
      <c r="K46" s="200"/>
      <c r="L46" s="200"/>
      <c r="M46" s="200"/>
      <c r="N46" s="200"/>
    </row>
    <row r="47" spans="1:14">
      <c r="A47" s="200"/>
      <c r="B47" s="200"/>
      <c r="C47" s="200"/>
      <c r="D47" s="200"/>
      <c r="E47" s="200"/>
      <c r="F47" s="200"/>
      <c r="G47" s="200"/>
      <c r="H47" s="200"/>
      <c r="I47" s="200"/>
      <c r="J47" s="200"/>
      <c r="K47" s="200"/>
      <c r="L47" s="200"/>
      <c r="M47" s="200"/>
      <c r="N47" s="200"/>
    </row>
    <row r="48" spans="1:14">
      <c r="A48" s="200"/>
      <c r="B48" s="200"/>
      <c r="C48" s="200"/>
      <c r="D48" s="200"/>
      <c r="E48" s="200"/>
      <c r="F48" s="200"/>
      <c r="G48" s="200"/>
      <c r="H48" s="200"/>
      <c r="I48" s="200"/>
      <c r="J48" s="200"/>
      <c r="K48" s="200"/>
      <c r="L48" s="200"/>
      <c r="M48" s="200"/>
      <c r="N48" s="200"/>
    </row>
    <row r="49" spans="1:14">
      <c r="A49" s="200"/>
      <c r="B49" s="200"/>
      <c r="C49" s="200"/>
      <c r="D49" s="200"/>
      <c r="E49" s="200"/>
      <c r="F49" s="200"/>
      <c r="G49" s="200"/>
      <c r="H49" s="200"/>
      <c r="I49" s="200"/>
      <c r="J49" s="200"/>
      <c r="K49" s="200"/>
      <c r="L49" s="200"/>
      <c r="M49" s="200"/>
      <c r="N49" s="200"/>
    </row>
    <row r="51" spans="1:14">
      <c r="A51" s="196" t="s">
        <v>34</v>
      </c>
      <c r="B51" s="197"/>
      <c r="C51" s="197"/>
      <c r="D51" s="197"/>
      <c r="E51" s="197"/>
      <c r="F51" s="197"/>
      <c r="G51" s="198"/>
    </row>
    <row r="52" spans="1:14">
      <c r="A52" s="185"/>
      <c r="B52" s="186"/>
      <c r="C52" s="186"/>
      <c r="D52" s="186"/>
      <c r="E52" s="186"/>
      <c r="F52" s="186"/>
      <c r="G52" s="199"/>
    </row>
    <row r="53" spans="1:14">
      <c r="A53" s="9"/>
      <c r="B53" s="187" t="s">
        <v>35</v>
      </c>
      <c r="C53" s="187"/>
      <c r="D53" s="187" t="s">
        <v>36</v>
      </c>
      <c r="E53" s="187"/>
      <c r="F53" s="187" t="s">
        <v>37</v>
      </c>
      <c r="G53" s="187"/>
    </row>
    <row r="54" spans="1:14">
      <c r="A54" s="58" t="s">
        <v>40</v>
      </c>
      <c r="B54" s="2">
        <v>1</v>
      </c>
      <c r="C54" s="89" t="s">
        <v>60</v>
      </c>
      <c r="D54" s="2">
        <v>0</v>
      </c>
      <c r="E54" s="55" t="s">
        <v>61</v>
      </c>
      <c r="F54" s="5">
        <v>0</v>
      </c>
      <c r="G54" s="57" t="s">
        <v>62</v>
      </c>
    </row>
    <row r="55" spans="1:14">
      <c r="A55" s="9"/>
      <c r="B55" s="7"/>
      <c r="C55" s="14"/>
      <c r="D55" s="14"/>
      <c r="E55" s="14"/>
      <c r="F55" s="14"/>
      <c r="G55" s="15"/>
    </row>
    <row r="56" spans="1:14">
      <c r="A56" s="158" t="s">
        <v>47</v>
      </c>
      <c r="B56" s="2">
        <v>1</v>
      </c>
      <c r="C56" s="89" t="s">
        <v>63</v>
      </c>
      <c r="D56" s="5">
        <v>1</v>
      </c>
      <c r="E56" s="55" t="s">
        <v>64</v>
      </c>
      <c r="F56" s="5">
        <v>1</v>
      </c>
      <c r="G56" s="57" t="s">
        <v>65</v>
      </c>
      <c r="I56" s="123"/>
    </row>
    <row r="57" spans="1:14">
      <c r="A57" s="9"/>
      <c r="B57" s="7"/>
      <c r="C57" s="14"/>
      <c r="D57" s="14"/>
      <c r="E57" s="14"/>
      <c r="F57" s="14"/>
      <c r="G57" s="15"/>
    </row>
    <row r="58" spans="1:14">
      <c r="A58" s="158" t="s">
        <v>53</v>
      </c>
      <c r="B58" s="2">
        <v>1</v>
      </c>
      <c r="C58" s="89" t="s">
        <v>66</v>
      </c>
      <c r="D58" s="5">
        <v>1</v>
      </c>
      <c r="E58" s="55" t="s">
        <v>67</v>
      </c>
      <c r="F58" s="5">
        <v>0</v>
      </c>
      <c r="G58" s="57" t="s">
        <v>68</v>
      </c>
    </row>
    <row r="60" spans="1:14">
      <c r="A60" s="182" t="s">
        <v>69</v>
      </c>
      <c r="B60" s="183"/>
      <c r="C60" s="183"/>
      <c r="D60" s="183"/>
      <c r="E60" s="183"/>
      <c r="F60" s="183"/>
      <c r="G60" s="183"/>
      <c r="H60" s="183"/>
      <c r="I60" s="183"/>
      <c r="J60" s="183"/>
      <c r="K60" s="183"/>
      <c r="L60" s="183"/>
      <c r="M60" s="183"/>
      <c r="N60" s="183"/>
    </row>
    <row r="61" spans="1:14">
      <c r="A61" s="183"/>
      <c r="B61" s="183"/>
      <c r="C61" s="183"/>
      <c r="D61" s="183"/>
      <c r="E61" s="183"/>
      <c r="F61" s="183"/>
      <c r="G61" s="183"/>
      <c r="H61" s="183"/>
      <c r="I61" s="183"/>
      <c r="J61" s="183"/>
      <c r="K61" s="183"/>
      <c r="L61" s="183"/>
      <c r="M61" s="183"/>
      <c r="N61" s="183"/>
    </row>
    <row r="62" spans="1:14">
      <c r="A62" s="183"/>
      <c r="B62" s="183"/>
      <c r="C62" s="183"/>
      <c r="D62" s="183"/>
      <c r="E62" s="183"/>
      <c r="F62" s="183"/>
      <c r="G62" s="183"/>
      <c r="H62" s="183"/>
      <c r="I62" s="183"/>
      <c r="J62" s="183"/>
      <c r="K62" s="183"/>
      <c r="L62" s="183"/>
      <c r="M62" s="183"/>
      <c r="N62" s="183"/>
    </row>
    <row r="64" spans="1:14" ht="15.95" customHeight="1">
      <c r="G64" s="184" t="s">
        <v>70</v>
      </c>
    </row>
    <row r="65" spans="7:7">
      <c r="G65" s="184"/>
    </row>
    <row r="66" spans="7:7">
      <c r="G66" s="184"/>
    </row>
    <row r="67" spans="7:7">
      <c r="G67" s="184"/>
    </row>
    <row r="68" spans="7:7">
      <c r="G68" s="184"/>
    </row>
    <row r="69" spans="7:7">
      <c r="G69" s="184"/>
    </row>
    <row r="70" spans="7:7">
      <c r="G70" s="184"/>
    </row>
    <row r="71" spans="7:7">
      <c r="G71" s="184"/>
    </row>
    <row r="72" spans="7:7">
      <c r="G72" s="184"/>
    </row>
    <row r="73" spans="7:7">
      <c r="G73" s="184"/>
    </row>
    <row r="74" spans="7:7">
      <c r="G74" s="184"/>
    </row>
    <row r="75" spans="7:7">
      <c r="G75" s="184"/>
    </row>
    <row r="76" spans="7:7">
      <c r="G76" s="184"/>
    </row>
    <row r="77" spans="7:7">
      <c r="G77" s="184"/>
    </row>
    <row r="78" spans="7:7">
      <c r="G78" s="184"/>
    </row>
    <row r="79" spans="7:7">
      <c r="G79" s="184"/>
    </row>
    <row r="80" spans="7:7">
      <c r="G80" s="184"/>
    </row>
    <row r="81" spans="7:10">
      <c r="G81" s="184"/>
    </row>
    <row r="82" spans="7:10">
      <c r="G82" s="184"/>
    </row>
    <row r="83" spans="7:10">
      <c r="G83" s="184"/>
    </row>
    <row r="84" spans="7:10" ht="15.95" customHeight="1">
      <c r="G84" s="184"/>
      <c r="H84" s="42"/>
      <c r="I84" s="42"/>
      <c r="J84" s="42"/>
    </row>
    <row r="85" spans="7:10">
      <c r="G85" s="184"/>
      <c r="H85" s="42"/>
      <c r="I85" s="42"/>
      <c r="J85" s="42"/>
    </row>
    <row r="86" spans="7:10">
      <c r="G86" s="184"/>
      <c r="H86" s="42"/>
      <c r="I86" s="42"/>
      <c r="J86" s="42"/>
    </row>
    <row r="87" spans="7:10">
      <c r="G87" s="184"/>
      <c r="H87" s="42"/>
      <c r="I87" s="42"/>
      <c r="J87" s="42"/>
    </row>
    <row r="88" spans="7:10">
      <c r="G88" s="184"/>
      <c r="H88" s="42"/>
      <c r="I88" s="42"/>
      <c r="J88" s="42"/>
    </row>
    <row r="89" spans="7:10">
      <c r="G89" s="184"/>
      <c r="H89" s="42"/>
      <c r="I89" s="42"/>
      <c r="J89" s="42"/>
    </row>
    <row r="90" spans="7:10">
      <c r="G90" s="184"/>
      <c r="H90" s="42"/>
      <c r="I90" s="42"/>
      <c r="J90" s="42"/>
    </row>
    <row r="91" spans="7:10">
      <c r="G91" s="184"/>
      <c r="H91" s="42"/>
      <c r="I91" s="7"/>
      <c r="J91" s="7"/>
    </row>
    <row r="92" spans="7:10">
      <c r="G92" s="42"/>
      <c r="H92" s="42"/>
      <c r="I92" s="7"/>
      <c r="J92" s="7"/>
    </row>
    <row r="93" spans="7:10">
      <c r="G93" s="42"/>
      <c r="H93" s="42"/>
      <c r="I93" s="7"/>
    </row>
    <row r="94" spans="7:10" ht="15.95" customHeight="1">
      <c r="G94" s="181" t="s">
        <v>71</v>
      </c>
      <c r="H94" s="42"/>
      <c r="I94" s="7"/>
    </row>
    <row r="95" spans="7:10">
      <c r="G95" s="181"/>
      <c r="H95" s="42"/>
      <c r="I95" s="7"/>
    </row>
    <row r="96" spans="7:10">
      <c r="G96" s="181"/>
      <c r="H96" s="42"/>
      <c r="I96" s="7"/>
    </row>
    <row r="97" spans="7:13">
      <c r="G97" s="181"/>
      <c r="H97" s="42"/>
      <c r="I97" s="7"/>
    </row>
    <row r="98" spans="7:13">
      <c r="G98" s="181"/>
      <c r="H98" s="42"/>
      <c r="I98" s="7"/>
    </row>
    <row r="99" spans="7:13">
      <c r="G99" s="181"/>
      <c r="H99" s="42"/>
      <c r="I99" s="7"/>
    </row>
    <row r="100" spans="7:13">
      <c r="G100" s="181"/>
      <c r="H100" s="42"/>
      <c r="I100" s="7"/>
    </row>
    <row r="101" spans="7:13">
      <c r="G101" s="181"/>
      <c r="H101" s="42"/>
      <c r="I101" s="7"/>
    </row>
    <row r="102" spans="7:13">
      <c r="G102" s="181"/>
      <c r="H102" s="42"/>
      <c r="I102" s="7"/>
    </row>
    <row r="103" spans="7:13" ht="65.25" customHeight="1">
      <c r="G103" s="181"/>
      <c r="H103" s="165"/>
      <c r="I103" s="165"/>
      <c r="J103" s="165"/>
      <c r="K103" s="165"/>
      <c r="L103" s="165"/>
      <c r="M103" s="165"/>
    </row>
    <row r="104" spans="7:13">
      <c r="G104" s="181"/>
      <c r="H104" s="7"/>
      <c r="I104" s="7"/>
    </row>
    <row r="105" spans="7:13">
      <c r="G105" s="181"/>
      <c r="H105" s="7"/>
      <c r="I105" s="7"/>
    </row>
    <row r="106" spans="7:13">
      <c r="G106" s="181"/>
    </row>
    <row r="107" spans="7:13">
      <c r="G107" s="181"/>
    </row>
    <row r="108" spans="7:13">
      <c r="G108" s="181"/>
    </row>
    <row r="109" spans="7:13">
      <c r="G109" s="181"/>
    </row>
    <row r="110" spans="7:13">
      <c r="G110" s="181"/>
    </row>
    <row r="111" spans="7:13">
      <c r="G111" s="181"/>
    </row>
    <row r="112" spans="7:13">
      <c r="G112" s="181"/>
    </row>
    <row r="113" spans="7:7">
      <c r="G113" s="181"/>
    </row>
    <row r="114" spans="7:7">
      <c r="G114" s="181"/>
    </row>
    <row r="115" spans="7:7">
      <c r="G115" s="181"/>
    </row>
    <row r="116" spans="7:7">
      <c r="G116" s="181"/>
    </row>
    <row r="117" spans="7:7">
      <c r="G117" s="181"/>
    </row>
    <row r="118" spans="7:7">
      <c r="G118" s="181"/>
    </row>
    <row r="119" spans="7:7">
      <c r="G119" s="181"/>
    </row>
  </sheetData>
  <mergeCells count="27">
    <mergeCell ref="D53:E53"/>
    <mergeCell ref="F53:G53"/>
    <mergeCell ref="H21:J21"/>
    <mergeCell ref="A31:N34"/>
    <mergeCell ref="A51:G52"/>
    <mergeCell ref="A41:N49"/>
    <mergeCell ref="A22:A23"/>
    <mergeCell ref="A25:A26"/>
    <mergeCell ref="A28:A29"/>
    <mergeCell ref="H22:J23"/>
    <mergeCell ref="K22:M23"/>
    <mergeCell ref="H103:M103"/>
    <mergeCell ref="A2:N17"/>
    <mergeCell ref="B21:C21"/>
    <mergeCell ref="D21:E21"/>
    <mergeCell ref="F21:G21"/>
    <mergeCell ref="K21:M21"/>
    <mergeCell ref="A36:N39"/>
    <mergeCell ref="H25:J26"/>
    <mergeCell ref="K25:M26"/>
    <mergeCell ref="H28:J29"/>
    <mergeCell ref="K28:M29"/>
    <mergeCell ref="G94:G119"/>
    <mergeCell ref="A60:N62"/>
    <mergeCell ref="G64:G91"/>
    <mergeCell ref="A19:M20"/>
    <mergeCell ref="B53:C53"/>
  </mergeCells>
  <conditionalFormatting sqref="C22:D23">
    <cfRule type="colorScale" priority="11">
      <colorScale>
        <cfvo type="min"/>
        <cfvo type="percentile" val="50"/>
        <cfvo type="max"/>
        <color rgb="FFF8696B"/>
        <color rgb="FFFFEB84"/>
        <color rgb="FF63BE7B"/>
      </colorScale>
    </cfRule>
  </conditionalFormatting>
  <conditionalFormatting sqref="C54">
    <cfRule type="colorScale" priority="9">
      <colorScale>
        <cfvo type="min"/>
        <cfvo type="percentile" val="50"/>
        <cfvo type="max"/>
        <color rgb="FFF8696B"/>
        <color rgb="FFFFEB84"/>
        <color rgb="FF63BE7B"/>
      </colorScale>
    </cfRule>
  </conditionalFormatting>
  <conditionalFormatting sqref="C26">
    <cfRule type="colorScale" priority="8">
      <colorScale>
        <cfvo type="min"/>
        <cfvo type="percentile" val="50"/>
        <cfvo type="max"/>
        <color rgb="FFF8696B"/>
        <color rgb="FFFFEB84"/>
        <color rgb="FF63BE7B"/>
      </colorScale>
    </cfRule>
  </conditionalFormatting>
  <conditionalFormatting sqref="C29">
    <cfRule type="colorScale" priority="7">
      <colorScale>
        <cfvo type="min"/>
        <cfvo type="percentile" val="50"/>
        <cfvo type="max"/>
        <color rgb="FFF8696B"/>
        <color rgb="FFFFEB84"/>
        <color rgb="FF63BE7B"/>
      </colorScale>
    </cfRule>
  </conditionalFormatting>
  <conditionalFormatting sqref="E23">
    <cfRule type="colorScale" priority="6">
      <colorScale>
        <cfvo type="min"/>
        <cfvo type="percentile" val="50"/>
        <cfvo type="max"/>
        <color rgb="FFF8696B"/>
        <color rgb="FFFFEB84"/>
        <color rgb="FF63BE7B"/>
      </colorScale>
    </cfRule>
  </conditionalFormatting>
  <conditionalFormatting sqref="G23">
    <cfRule type="colorScale" priority="5">
      <colorScale>
        <cfvo type="min"/>
        <cfvo type="percentile" val="50"/>
        <cfvo type="max"/>
        <color rgb="FFF8696B"/>
        <color rgb="FFFFEB84"/>
        <color rgb="FF63BE7B"/>
      </colorScale>
    </cfRule>
  </conditionalFormatting>
  <conditionalFormatting sqref="E26">
    <cfRule type="colorScale" priority="4">
      <colorScale>
        <cfvo type="min"/>
        <cfvo type="percentile" val="50"/>
        <cfvo type="max"/>
        <color rgb="FFF8696B"/>
        <color rgb="FFFFEB84"/>
        <color rgb="FF63BE7B"/>
      </colorScale>
    </cfRule>
  </conditionalFormatting>
  <conditionalFormatting sqref="G26">
    <cfRule type="colorScale" priority="3">
      <colorScale>
        <cfvo type="min"/>
        <cfvo type="percentile" val="50"/>
        <cfvo type="max"/>
        <color rgb="FFF8696B"/>
        <color rgb="FFFFEB84"/>
        <color rgb="FF63BE7B"/>
      </colorScale>
    </cfRule>
  </conditionalFormatting>
  <conditionalFormatting sqref="E29">
    <cfRule type="colorScale" priority="2">
      <colorScale>
        <cfvo type="min"/>
        <cfvo type="percentile" val="50"/>
        <cfvo type="max"/>
        <color rgb="FFF8696B"/>
        <color rgb="FFFFEB84"/>
        <color rgb="FF63BE7B"/>
      </colorScale>
    </cfRule>
  </conditionalFormatting>
  <conditionalFormatting sqref="G29">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F56"/>
  <sheetViews>
    <sheetView workbookViewId="0" xr3:uid="{842E5F09-E766-5B8D-85AF-A39847EA96FD}">
      <selection activeCell="I36" sqref="I36"/>
    </sheetView>
  </sheetViews>
  <sheetFormatPr defaultColWidth="11" defaultRowHeight="15.75"/>
  <sheetData>
    <row r="3" spans="1:6">
      <c r="C3" s="16" t="s">
        <v>35</v>
      </c>
      <c r="D3" s="16" t="s">
        <v>36</v>
      </c>
      <c r="E3" s="16" t="s">
        <v>37</v>
      </c>
      <c r="F3" s="20" t="s">
        <v>72</v>
      </c>
    </row>
    <row r="4" spans="1:6">
      <c r="A4" s="206" t="s">
        <v>73</v>
      </c>
      <c r="B4" s="28">
        <v>1</v>
      </c>
      <c r="C4" s="30">
        <v>1</v>
      </c>
      <c r="D4" s="29">
        <v>1</v>
      </c>
      <c r="E4" s="28">
        <v>1</v>
      </c>
      <c r="F4" s="2">
        <f>SUM(C4:E4)</f>
        <v>3</v>
      </c>
    </row>
    <row r="5" spans="1:6">
      <c r="A5" s="206"/>
      <c r="B5" s="28">
        <v>2</v>
      </c>
      <c r="C5" s="30">
        <v>1</v>
      </c>
      <c r="D5" s="29">
        <v>1</v>
      </c>
      <c r="E5" s="28">
        <v>1</v>
      </c>
      <c r="F5" s="2">
        <f t="shared" ref="F5:F15" si="0">SUM(C5:E5)</f>
        <v>3</v>
      </c>
    </row>
    <row r="6" spans="1:6">
      <c r="A6" s="206"/>
      <c r="B6" s="28">
        <v>3</v>
      </c>
      <c r="C6" s="30">
        <v>1</v>
      </c>
      <c r="D6" s="29">
        <v>1</v>
      </c>
      <c r="E6" s="28">
        <v>1</v>
      </c>
      <c r="F6" s="2">
        <f t="shared" si="0"/>
        <v>3</v>
      </c>
    </row>
    <row r="7" spans="1:6">
      <c r="A7" s="207" t="s">
        <v>74</v>
      </c>
      <c r="B7" s="26">
        <v>4</v>
      </c>
      <c r="C7" s="24">
        <v>1</v>
      </c>
      <c r="D7" s="31">
        <v>1</v>
      </c>
      <c r="E7" s="25">
        <v>1</v>
      </c>
      <c r="F7" s="2">
        <f t="shared" si="0"/>
        <v>3</v>
      </c>
    </row>
    <row r="8" spans="1:6">
      <c r="A8" s="207"/>
      <c r="B8" s="26">
        <v>5</v>
      </c>
      <c r="C8" s="24">
        <v>1</v>
      </c>
      <c r="D8" s="31">
        <v>1</v>
      </c>
      <c r="E8" s="25">
        <v>1</v>
      </c>
      <c r="F8" s="2">
        <f t="shared" si="0"/>
        <v>3</v>
      </c>
    </row>
    <row r="9" spans="1:6">
      <c r="A9" s="207"/>
      <c r="B9" s="26">
        <v>6</v>
      </c>
      <c r="C9" s="24">
        <v>1</v>
      </c>
      <c r="D9" s="31">
        <v>1</v>
      </c>
      <c r="E9" s="25">
        <v>1</v>
      </c>
      <c r="F9" s="2">
        <f t="shared" si="0"/>
        <v>3</v>
      </c>
    </row>
    <row r="10" spans="1:6">
      <c r="A10" s="208" t="s">
        <v>75</v>
      </c>
      <c r="B10" s="17">
        <v>7</v>
      </c>
      <c r="C10" s="33">
        <v>1</v>
      </c>
      <c r="D10" s="32">
        <v>1</v>
      </c>
      <c r="E10" s="17">
        <v>1</v>
      </c>
      <c r="F10" s="2">
        <f t="shared" si="0"/>
        <v>3</v>
      </c>
    </row>
    <row r="11" spans="1:6">
      <c r="A11" s="208"/>
      <c r="B11" s="17">
        <v>8</v>
      </c>
      <c r="C11" s="33">
        <v>1</v>
      </c>
      <c r="D11" s="32">
        <v>1</v>
      </c>
      <c r="E11" s="17">
        <v>1</v>
      </c>
      <c r="F11" s="2">
        <f t="shared" si="0"/>
        <v>3</v>
      </c>
    </row>
    <row r="12" spans="1:6">
      <c r="A12" s="208"/>
      <c r="B12" s="17">
        <v>9</v>
      </c>
      <c r="C12" s="33">
        <v>1</v>
      </c>
      <c r="D12" s="32">
        <v>1</v>
      </c>
      <c r="E12" s="17">
        <v>1</v>
      </c>
      <c r="F12" s="2">
        <f t="shared" si="0"/>
        <v>3</v>
      </c>
    </row>
    <row r="13" spans="1:6">
      <c r="A13" s="209" t="s">
        <v>76</v>
      </c>
      <c r="B13" s="18">
        <v>10</v>
      </c>
      <c r="C13" s="34">
        <v>1</v>
      </c>
      <c r="D13" s="27">
        <v>1</v>
      </c>
      <c r="E13" s="18">
        <v>1</v>
      </c>
      <c r="F13" s="2">
        <f t="shared" si="0"/>
        <v>3</v>
      </c>
    </row>
    <row r="14" spans="1:6">
      <c r="A14" s="209"/>
      <c r="B14" s="18">
        <v>11</v>
      </c>
      <c r="C14" s="34">
        <v>1</v>
      </c>
      <c r="D14" s="27">
        <v>1</v>
      </c>
      <c r="E14" s="18">
        <v>1</v>
      </c>
      <c r="F14" s="2">
        <f t="shared" si="0"/>
        <v>3</v>
      </c>
    </row>
    <row r="15" spans="1:6">
      <c r="A15" s="209"/>
      <c r="B15" s="18">
        <v>12</v>
      </c>
      <c r="C15" s="34">
        <v>1</v>
      </c>
      <c r="D15" s="27">
        <v>1</v>
      </c>
      <c r="E15" s="18">
        <v>1</v>
      </c>
      <c r="F15" s="2">
        <f t="shared" si="0"/>
        <v>3</v>
      </c>
    </row>
    <row r="16" spans="1:6" ht="16.5" thickBot="1">
      <c r="B16" s="19" t="s">
        <v>77</v>
      </c>
      <c r="C16" s="21">
        <f>SUM(C4:C15)</f>
        <v>12</v>
      </c>
      <c r="D16" s="21">
        <f>SUM(D4:D15)</f>
        <v>12</v>
      </c>
      <c r="E16" s="22">
        <f>SUM(E4:E15)</f>
        <v>12</v>
      </c>
      <c r="F16" s="23">
        <f>SUM(F4:F15)</f>
        <v>36</v>
      </c>
    </row>
    <row r="17" spans="1:6" ht="16.5" thickBot="1"/>
    <row r="18" spans="1:6" ht="16.5" thickBot="1">
      <c r="D18" s="210" t="s">
        <v>78</v>
      </c>
      <c r="E18" s="211"/>
      <c r="F18" s="35">
        <f>F16/36</f>
        <v>1</v>
      </c>
    </row>
    <row r="23" spans="1:6">
      <c r="C23" s="16" t="s">
        <v>35</v>
      </c>
      <c r="D23" s="16" t="s">
        <v>36</v>
      </c>
      <c r="E23" s="16" t="s">
        <v>37</v>
      </c>
      <c r="F23" s="20" t="s">
        <v>72</v>
      </c>
    </row>
    <row r="24" spans="1:6">
      <c r="A24" s="206" t="s">
        <v>73</v>
      </c>
      <c r="B24" s="28">
        <v>1</v>
      </c>
      <c r="C24" s="30">
        <v>1</v>
      </c>
      <c r="D24" s="29">
        <v>1</v>
      </c>
      <c r="E24" s="28">
        <v>1</v>
      </c>
      <c r="F24" s="2">
        <f>SUM(C24:E24)</f>
        <v>3</v>
      </c>
    </row>
    <row r="25" spans="1:6">
      <c r="A25" s="206"/>
      <c r="B25" s="28">
        <v>2</v>
      </c>
      <c r="C25" s="30">
        <v>1</v>
      </c>
      <c r="D25" s="29">
        <v>1</v>
      </c>
      <c r="E25" s="28">
        <v>1</v>
      </c>
      <c r="F25" s="2">
        <f t="shared" ref="F25:F35" si="1">SUM(C25:E25)</f>
        <v>3</v>
      </c>
    </row>
    <row r="26" spans="1:6">
      <c r="A26" s="206"/>
      <c r="B26" s="28">
        <v>3</v>
      </c>
      <c r="C26" s="30">
        <v>1</v>
      </c>
      <c r="D26" s="29">
        <v>1</v>
      </c>
      <c r="E26" s="28">
        <v>1</v>
      </c>
      <c r="F26" s="2">
        <f t="shared" si="1"/>
        <v>3</v>
      </c>
    </row>
    <row r="27" spans="1:6">
      <c r="A27" s="207" t="s">
        <v>74</v>
      </c>
      <c r="B27" s="26">
        <v>4</v>
      </c>
      <c r="C27" s="24">
        <v>1</v>
      </c>
      <c r="D27" s="31">
        <v>1</v>
      </c>
      <c r="E27" s="25">
        <v>1</v>
      </c>
      <c r="F27" s="2">
        <f t="shared" si="1"/>
        <v>3</v>
      </c>
    </row>
    <row r="28" spans="1:6">
      <c r="A28" s="207"/>
      <c r="B28" s="26">
        <v>5</v>
      </c>
      <c r="C28" s="24">
        <v>1</v>
      </c>
      <c r="D28" s="31">
        <v>1</v>
      </c>
      <c r="E28" s="25">
        <v>1</v>
      </c>
      <c r="F28" s="2">
        <f t="shared" si="1"/>
        <v>3</v>
      </c>
    </row>
    <row r="29" spans="1:6">
      <c r="A29" s="207"/>
      <c r="B29" s="26">
        <v>6</v>
      </c>
      <c r="C29" s="24">
        <v>1</v>
      </c>
      <c r="D29" s="31">
        <v>1</v>
      </c>
      <c r="E29" s="25">
        <v>1</v>
      </c>
      <c r="F29" s="2">
        <f t="shared" si="1"/>
        <v>3</v>
      </c>
    </row>
    <row r="30" spans="1:6">
      <c r="A30" s="208" t="s">
        <v>75</v>
      </c>
      <c r="B30" s="17">
        <v>7</v>
      </c>
      <c r="C30" s="33">
        <v>1</v>
      </c>
      <c r="D30" s="32">
        <v>1</v>
      </c>
      <c r="E30" s="17">
        <v>1</v>
      </c>
      <c r="F30" s="2">
        <f t="shared" si="1"/>
        <v>3</v>
      </c>
    </row>
    <row r="31" spans="1:6">
      <c r="A31" s="208"/>
      <c r="B31" s="17">
        <v>8</v>
      </c>
      <c r="C31" s="33">
        <v>1</v>
      </c>
      <c r="D31" s="32">
        <v>1</v>
      </c>
      <c r="E31" s="17">
        <v>1</v>
      </c>
      <c r="F31" s="2">
        <f t="shared" si="1"/>
        <v>3</v>
      </c>
    </row>
    <row r="32" spans="1:6">
      <c r="A32" s="208"/>
      <c r="B32" s="17">
        <v>9</v>
      </c>
      <c r="C32" s="33">
        <v>1</v>
      </c>
      <c r="D32" s="32">
        <v>1</v>
      </c>
      <c r="E32" s="17">
        <v>1</v>
      </c>
      <c r="F32" s="2">
        <f t="shared" si="1"/>
        <v>3</v>
      </c>
    </row>
    <row r="33" spans="1:6">
      <c r="A33" s="209" t="s">
        <v>76</v>
      </c>
      <c r="B33" s="18">
        <v>10</v>
      </c>
      <c r="C33" s="34">
        <v>1</v>
      </c>
      <c r="D33" s="27">
        <v>1</v>
      </c>
      <c r="E33" s="18">
        <v>1</v>
      </c>
      <c r="F33" s="2">
        <f t="shared" si="1"/>
        <v>3</v>
      </c>
    </row>
    <row r="34" spans="1:6">
      <c r="A34" s="209"/>
      <c r="B34" s="18">
        <v>11</v>
      </c>
      <c r="C34" s="34">
        <v>1</v>
      </c>
      <c r="D34" s="27">
        <v>1</v>
      </c>
      <c r="E34" s="18">
        <v>1</v>
      </c>
      <c r="F34" s="2">
        <f t="shared" si="1"/>
        <v>3</v>
      </c>
    </row>
    <row r="35" spans="1:6">
      <c r="A35" s="209"/>
      <c r="B35" s="18">
        <v>12</v>
      </c>
      <c r="C35" s="34">
        <v>1</v>
      </c>
      <c r="D35" s="27">
        <v>1</v>
      </c>
      <c r="E35" s="18">
        <v>1</v>
      </c>
      <c r="F35" s="2">
        <f t="shared" si="1"/>
        <v>3</v>
      </c>
    </row>
    <row r="36" spans="1:6" ht="16.5" thickBot="1">
      <c r="B36" s="19" t="s">
        <v>77</v>
      </c>
      <c r="C36" s="21">
        <f>SUM(C24:C35)</f>
        <v>12</v>
      </c>
      <c r="D36" s="21">
        <f>SUM(D24:D35)</f>
        <v>12</v>
      </c>
      <c r="E36" s="22">
        <f>SUM(E24:E35)</f>
        <v>12</v>
      </c>
      <c r="F36" s="23">
        <f>SUM(F24:F35)</f>
        <v>36</v>
      </c>
    </row>
    <row r="37" spans="1:6" ht="16.5" thickBot="1"/>
    <row r="38" spans="1:6" ht="16.5" thickBot="1">
      <c r="D38" s="210" t="s">
        <v>78</v>
      </c>
      <c r="E38" s="211"/>
      <c r="F38" s="35">
        <f>F36/36</f>
        <v>1</v>
      </c>
    </row>
    <row r="41" spans="1:6">
      <c r="C41" s="16" t="s">
        <v>35</v>
      </c>
      <c r="D41" s="16" t="s">
        <v>36</v>
      </c>
      <c r="E41" s="16" t="s">
        <v>37</v>
      </c>
      <c r="F41" s="20" t="s">
        <v>72</v>
      </c>
    </row>
    <row r="42" spans="1:6">
      <c r="A42" s="206" t="s">
        <v>73</v>
      </c>
      <c r="B42" s="28">
        <v>1</v>
      </c>
      <c r="C42" s="30">
        <v>1</v>
      </c>
      <c r="D42" s="29">
        <v>1</v>
      </c>
      <c r="E42" s="28">
        <v>1</v>
      </c>
      <c r="F42" s="2">
        <f>SUM(C42:E42)</f>
        <v>3</v>
      </c>
    </row>
    <row r="43" spans="1:6">
      <c r="A43" s="206"/>
      <c r="B43" s="28">
        <v>2</v>
      </c>
      <c r="C43" s="30">
        <v>1</v>
      </c>
      <c r="D43" s="29">
        <v>1</v>
      </c>
      <c r="E43" s="28">
        <v>1</v>
      </c>
      <c r="F43" s="2">
        <f t="shared" ref="F43:F53" si="2">SUM(C43:E43)</f>
        <v>3</v>
      </c>
    </row>
    <row r="44" spans="1:6">
      <c r="A44" s="206"/>
      <c r="B44" s="28">
        <v>3</v>
      </c>
      <c r="C44" s="30">
        <v>1</v>
      </c>
      <c r="D44" s="29">
        <v>1</v>
      </c>
      <c r="E44" s="28">
        <v>1</v>
      </c>
      <c r="F44" s="2">
        <f t="shared" si="2"/>
        <v>3</v>
      </c>
    </row>
    <row r="45" spans="1:6">
      <c r="A45" s="207" t="s">
        <v>74</v>
      </c>
      <c r="B45" s="26">
        <v>4</v>
      </c>
      <c r="C45" s="24">
        <v>1</v>
      </c>
      <c r="D45" s="31">
        <v>1</v>
      </c>
      <c r="E45" s="25">
        <v>1</v>
      </c>
      <c r="F45" s="2">
        <f t="shared" si="2"/>
        <v>3</v>
      </c>
    </row>
    <row r="46" spans="1:6">
      <c r="A46" s="207"/>
      <c r="B46" s="26">
        <v>5</v>
      </c>
      <c r="C46" s="24">
        <v>1</v>
      </c>
      <c r="D46" s="31">
        <v>1</v>
      </c>
      <c r="E46" s="25">
        <v>1</v>
      </c>
      <c r="F46" s="2">
        <f t="shared" si="2"/>
        <v>3</v>
      </c>
    </row>
    <row r="47" spans="1:6">
      <c r="A47" s="207"/>
      <c r="B47" s="26">
        <v>6</v>
      </c>
      <c r="C47" s="24">
        <v>1</v>
      </c>
      <c r="D47" s="31">
        <v>1</v>
      </c>
      <c r="E47" s="25">
        <v>1</v>
      </c>
      <c r="F47" s="2">
        <f t="shared" si="2"/>
        <v>3</v>
      </c>
    </row>
    <row r="48" spans="1:6">
      <c r="A48" s="208" t="s">
        <v>75</v>
      </c>
      <c r="B48" s="17">
        <v>7</v>
      </c>
      <c r="C48" s="33">
        <v>1</v>
      </c>
      <c r="D48" s="32">
        <v>1</v>
      </c>
      <c r="E48" s="17">
        <v>1</v>
      </c>
      <c r="F48" s="2">
        <f t="shared" si="2"/>
        <v>3</v>
      </c>
    </row>
    <row r="49" spans="1:6">
      <c r="A49" s="208"/>
      <c r="B49" s="17">
        <v>8</v>
      </c>
      <c r="C49" s="33">
        <v>1</v>
      </c>
      <c r="D49" s="32">
        <v>1</v>
      </c>
      <c r="E49" s="17">
        <v>1</v>
      </c>
      <c r="F49" s="2">
        <f t="shared" si="2"/>
        <v>3</v>
      </c>
    </row>
    <row r="50" spans="1:6">
      <c r="A50" s="208"/>
      <c r="B50" s="17">
        <v>9</v>
      </c>
      <c r="C50" s="33">
        <v>1</v>
      </c>
      <c r="D50" s="32">
        <v>1</v>
      </c>
      <c r="E50" s="17">
        <v>1</v>
      </c>
      <c r="F50" s="2">
        <f t="shared" si="2"/>
        <v>3</v>
      </c>
    </row>
    <row r="51" spans="1:6">
      <c r="A51" s="209" t="s">
        <v>76</v>
      </c>
      <c r="B51" s="18">
        <v>10</v>
      </c>
      <c r="C51" s="34">
        <v>1</v>
      </c>
      <c r="D51" s="27">
        <v>1</v>
      </c>
      <c r="E51" s="18">
        <v>1</v>
      </c>
      <c r="F51" s="2">
        <f t="shared" si="2"/>
        <v>3</v>
      </c>
    </row>
    <row r="52" spans="1:6">
      <c r="A52" s="209"/>
      <c r="B52" s="18">
        <v>11</v>
      </c>
      <c r="C52" s="34">
        <v>1</v>
      </c>
      <c r="D52" s="27">
        <v>1</v>
      </c>
      <c r="E52" s="18">
        <v>1</v>
      </c>
      <c r="F52" s="2">
        <f t="shared" si="2"/>
        <v>3</v>
      </c>
    </row>
    <row r="53" spans="1:6">
      <c r="A53" s="209"/>
      <c r="B53" s="18">
        <v>12</v>
      </c>
      <c r="C53" s="34">
        <v>1</v>
      </c>
      <c r="D53" s="27">
        <v>1</v>
      </c>
      <c r="E53" s="18">
        <v>1</v>
      </c>
      <c r="F53" s="2">
        <f t="shared" si="2"/>
        <v>3</v>
      </c>
    </row>
    <row r="54" spans="1:6" ht="16.5" thickBot="1">
      <c r="B54" s="19" t="s">
        <v>77</v>
      </c>
      <c r="C54" s="21">
        <f>SUM(C42:C53)</f>
        <v>12</v>
      </c>
      <c r="D54" s="21">
        <f>SUM(D42:D53)</f>
        <v>12</v>
      </c>
      <c r="E54" s="22">
        <f>SUM(E42:E53)</f>
        <v>12</v>
      </c>
      <c r="F54" s="23">
        <f>SUM(F42:F53)</f>
        <v>36</v>
      </c>
    </row>
    <row r="55" spans="1:6" ht="16.5" thickBot="1"/>
    <row r="56" spans="1:6" ht="16.5" thickBot="1">
      <c r="D56" s="210" t="s">
        <v>78</v>
      </c>
      <c r="E56" s="211"/>
      <c r="F56" s="35">
        <f>F54/36</f>
        <v>1</v>
      </c>
    </row>
  </sheetData>
  <mergeCells count="15">
    <mergeCell ref="A24:A26"/>
    <mergeCell ref="A48:A50"/>
    <mergeCell ref="A51:A53"/>
    <mergeCell ref="D56:E56"/>
    <mergeCell ref="A27:A29"/>
    <mergeCell ref="A30:A32"/>
    <mergeCell ref="A33:A35"/>
    <mergeCell ref="D38:E38"/>
    <mergeCell ref="A42:A44"/>
    <mergeCell ref="A45:A47"/>
    <mergeCell ref="A4:A6"/>
    <mergeCell ref="A7:A9"/>
    <mergeCell ref="A10:A12"/>
    <mergeCell ref="A13:A15"/>
    <mergeCell ref="D18:E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6C3BA"/>
  </sheetPr>
  <dimension ref="A2:I24"/>
  <sheetViews>
    <sheetView topLeftCell="A11" zoomScale="80" zoomScaleNormal="80" workbookViewId="0" xr3:uid="{51F8DEE0-4D01-5F28-A812-FC0BD7CAC4A5}"/>
  </sheetViews>
  <sheetFormatPr defaultColWidth="11" defaultRowHeight="15.75"/>
  <cols>
    <col min="1" max="1" width="43.375" customWidth="1"/>
    <col min="2" max="2" width="2.875" customWidth="1"/>
    <col min="3" max="3" width="39.875" customWidth="1"/>
    <col min="4" max="4" width="3.125" customWidth="1"/>
    <col min="5" max="5" width="39.875" customWidth="1"/>
    <col min="6" max="6" width="3.375" customWidth="1"/>
    <col min="7" max="7" width="39.875" customWidth="1"/>
    <col min="8" max="8" width="36" customWidth="1"/>
    <col min="9" max="9" width="58.875" customWidth="1"/>
  </cols>
  <sheetData>
    <row r="2" spans="1:9" ht="15.95" customHeight="1">
      <c r="A2" s="196" t="s">
        <v>79</v>
      </c>
      <c r="B2" s="197"/>
      <c r="C2" s="197"/>
      <c r="D2" s="197"/>
      <c r="E2" s="197"/>
      <c r="F2" s="197"/>
      <c r="G2" s="197"/>
      <c r="H2" s="197"/>
      <c r="I2" s="198"/>
    </row>
    <row r="3" spans="1:9" ht="15.95" customHeight="1">
      <c r="A3" s="218"/>
      <c r="B3" s="219"/>
      <c r="C3" s="219"/>
      <c r="D3" s="219"/>
      <c r="E3" s="219"/>
      <c r="F3" s="219"/>
      <c r="G3" s="219"/>
      <c r="H3" s="219"/>
      <c r="I3" s="220"/>
    </row>
    <row r="4" spans="1:9">
      <c r="B4" s="221" t="s">
        <v>35</v>
      </c>
      <c r="C4" s="221"/>
      <c r="D4" s="221" t="s">
        <v>36</v>
      </c>
      <c r="E4" s="221"/>
      <c r="F4" s="221" t="s">
        <v>37</v>
      </c>
      <c r="G4" s="221"/>
      <c r="H4" s="114" t="s">
        <v>38</v>
      </c>
      <c r="I4" s="114" t="s">
        <v>39</v>
      </c>
    </row>
    <row r="5" spans="1:9" ht="138.75" customHeight="1">
      <c r="A5" s="203" t="s">
        <v>80</v>
      </c>
      <c r="B5" s="46"/>
      <c r="C5" s="52" t="s">
        <v>81</v>
      </c>
      <c r="D5" s="47"/>
      <c r="E5" s="148" t="s">
        <v>82</v>
      </c>
      <c r="F5" s="47"/>
      <c r="G5" s="124" t="s">
        <v>83</v>
      </c>
      <c r="H5" s="215"/>
      <c r="I5" s="216"/>
    </row>
    <row r="6" spans="1:9" ht="267.75">
      <c r="A6" s="204"/>
      <c r="B6" s="7"/>
      <c r="C6" s="109" t="s">
        <v>84</v>
      </c>
      <c r="D6" s="48"/>
      <c r="E6" s="107" t="s">
        <v>85</v>
      </c>
      <c r="F6" s="48"/>
      <c r="G6" s="125" t="s">
        <v>86</v>
      </c>
      <c r="H6" s="215"/>
      <c r="I6" s="216"/>
    </row>
    <row r="7" spans="1:9">
      <c r="C7" s="6"/>
      <c r="D7" s="6"/>
      <c r="E7" s="6"/>
      <c r="F7" s="6"/>
      <c r="G7" s="6"/>
      <c r="I7" s="6"/>
    </row>
    <row r="8" spans="1:9" ht="123.75" customHeight="1">
      <c r="A8" s="212" t="s">
        <v>87</v>
      </c>
      <c r="B8" s="50"/>
      <c r="C8" s="126" t="s">
        <v>88</v>
      </c>
      <c r="D8" s="127"/>
      <c r="E8" s="113" t="s">
        <v>89</v>
      </c>
      <c r="F8" s="127"/>
      <c r="G8" s="124" t="s">
        <v>90</v>
      </c>
      <c r="H8" s="215"/>
      <c r="I8" s="216"/>
    </row>
    <row r="9" spans="1:9" s="7" customFormat="1" ht="273" customHeight="1">
      <c r="A9" s="213"/>
      <c r="C9" s="53" t="s">
        <v>91</v>
      </c>
      <c r="D9" s="48"/>
      <c r="E9" s="54" t="s">
        <v>92</v>
      </c>
      <c r="F9" s="48"/>
      <c r="G9" s="56" t="s">
        <v>93</v>
      </c>
      <c r="H9" s="215"/>
      <c r="I9" s="216"/>
    </row>
    <row r="10" spans="1:9">
      <c r="C10" s="6"/>
      <c r="D10" s="6"/>
      <c r="E10" s="6"/>
      <c r="F10" s="6"/>
      <c r="G10" s="6"/>
      <c r="I10" s="6"/>
    </row>
    <row r="11" spans="1:9" ht="126" customHeight="1">
      <c r="A11" s="214" t="s">
        <v>94</v>
      </c>
      <c r="B11" s="49"/>
      <c r="C11" s="128" t="s">
        <v>95</v>
      </c>
      <c r="D11" s="129"/>
      <c r="E11" s="130" t="s">
        <v>96</v>
      </c>
      <c r="F11" s="129"/>
      <c r="G11" s="131" t="s">
        <v>97</v>
      </c>
      <c r="H11" s="217"/>
      <c r="I11" s="216"/>
    </row>
    <row r="12" spans="1:9" ht="335.25" customHeight="1">
      <c r="A12" s="214"/>
      <c r="B12" s="7"/>
      <c r="C12" s="132" t="s">
        <v>98</v>
      </c>
      <c r="D12" s="14"/>
      <c r="E12" s="107" t="s">
        <v>99</v>
      </c>
      <c r="F12" s="14"/>
      <c r="G12" s="125" t="s">
        <v>100</v>
      </c>
      <c r="H12" s="217"/>
      <c r="I12" s="216"/>
    </row>
    <row r="14" spans="1:9">
      <c r="A14" s="59"/>
      <c r="B14" s="68"/>
      <c r="C14" s="68"/>
      <c r="D14" s="68"/>
      <c r="E14" s="68"/>
      <c r="F14" s="68"/>
      <c r="G14" s="68"/>
      <c r="H14" s="60"/>
      <c r="I14" s="61"/>
    </row>
    <row r="15" spans="1:9">
      <c r="A15" s="62"/>
      <c r="B15" s="68"/>
      <c r="C15" s="68"/>
      <c r="D15" s="68"/>
      <c r="E15" s="68"/>
      <c r="F15" s="68"/>
      <c r="G15" s="68"/>
      <c r="H15" s="63"/>
      <c r="I15" s="64"/>
    </row>
    <row r="16" spans="1:9">
      <c r="A16" s="62"/>
      <c r="B16" s="68"/>
      <c r="C16" s="68"/>
      <c r="D16" s="68"/>
      <c r="E16" s="68"/>
      <c r="F16" s="68"/>
      <c r="G16" s="68"/>
      <c r="H16" s="63"/>
      <c r="I16" s="64"/>
    </row>
    <row r="17" spans="1:9">
      <c r="A17" s="62"/>
      <c r="B17" s="68"/>
      <c r="C17" s="68"/>
      <c r="D17" s="68"/>
      <c r="E17" s="68"/>
      <c r="F17" s="68"/>
      <c r="G17" s="68"/>
      <c r="H17" s="63"/>
      <c r="I17" s="64"/>
    </row>
    <row r="18" spans="1:9">
      <c r="A18" s="62"/>
      <c r="B18" s="68"/>
      <c r="C18" s="68"/>
      <c r="D18" s="68"/>
      <c r="E18" s="68"/>
      <c r="F18" s="68"/>
      <c r="G18" s="68"/>
      <c r="H18" s="63"/>
      <c r="I18" s="65"/>
    </row>
    <row r="19" spans="1:9">
      <c r="A19" s="62"/>
      <c r="B19" s="68"/>
      <c r="C19" s="68"/>
      <c r="D19" s="68"/>
      <c r="E19" s="68"/>
      <c r="F19" s="68"/>
      <c r="G19" s="68"/>
      <c r="H19" s="63"/>
      <c r="I19" s="65"/>
    </row>
    <row r="20" spans="1:9">
      <c r="A20" s="66"/>
      <c r="B20" s="68"/>
      <c r="C20" s="68"/>
      <c r="D20" s="68"/>
      <c r="E20" s="68"/>
      <c r="F20" s="68"/>
      <c r="G20" s="68"/>
      <c r="H20" s="63"/>
      <c r="I20" s="65"/>
    </row>
    <row r="21" spans="1:9">
      <c r="A21" s="62"/>
      <c r="B21" s="68"/>
      <c r="C21" s="68"/>
      <c r="D21" s="68"/>
      <c r="E21" s="68"/>
      <c r="F21" s="68"/>
      <c r="G21" s="68"/>
      <c r="H21" s="63"/>
      <c r="I21" s="67"/>
    </row>
    <row r="22" spans="1:9">
      <c r="A22" s="62"/>
      <c r="B22" s="68"/>
      <c r="C22" s="68"/>
      <c r="D22" s="68"/>
      <c r="E22" s="68"/>
      <c r="F22" s="68"/>
      <c r="G22" s="68"/>
      <c r="H22" s="63"/>
      <c r="I22" s="65"/>
    </row>
    <row r="23" spans="1:9">
      <c r="A23" s="62"/>
      <c r="B23" s="62"/>
      <c r="C23" s="62"/>
      <c r="D23" s="62"/>
      <c r="E23" s="62"/>
      <c r="F23" s="62"/>
      <c r="G23" s="62"/>
      <c r="H23" s="63"/>
      <c r="I23" s="65"/>
    </row>
    <row r="24" spans="1:9">
      <c r="A24" s="11"/>
    </row>
  </sheetData>
  <mergeCells count="13">
    <mergeCell ref="A2:I3"/>
    <mergeCell ref="B4:C4"/>
    <mergeCell ref="D4:E4"/>
    <mergeCell ref="F4:G4"/>
    <mergeCell ref="H5:H6"/>
    <mergeCell ref="I5:I6"/>
    <mergeCell ref="A5:A6"/>
    <mergeCell ref="A8:A9"/>
    <mergeCell ref="A11:A12"/>
    <mergeCell ref="H8:H9"/>
    <mergeCell ref="I8:I9"/>
    <mergeCell ref="I11:I12"/>
    <mergeCell ref="H11:H12"/>
  </mergeCells>
  <conditionalFormatting sqref="C5:D6">
    <cfRule type="colorScale" priority="2">
      <colorScale>
        <cfvo type="min"/>
        <cfvo type="percentile" val="50"/>
        <cfvo type="max"/>
        <color rgb="FFF8696B"/>
        <color rgb="FFFFEB84"/>
        <color rgb="FF63BE7B"/>
      </colorScale>
    </cfRule>
  </conditionalFormatting>
  <conditionalFormatting sqref="A1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A8A2E"/>
  </sheetPr>
  <dimension ref="A2:I23"/>
  <sheetViews>
    <sheetView topLeftCell="A10" zoomScale="80" zoomScaleNormal="80" workbookViewId="0" xr3:uid="{F9CF3CF3-643B-5BE6-8B46-32C596A47465}">
      <selection activeCell="A8" sqref="A8:A9"/>
    </sheetView>
  </sheetViews>
  <sheetFormatPr defaultColWidth="11" defaultRowHeight="15.75"/>
  <cols>
    <col min="1" max="1" width="34.125" customWidth="1"/>
    <col min="2" max="2" width="2.875" customWidth="1"/>
    <col min="3" max="3" width="34.125" customWidth="1"/>
    <col min="4" max="4" width="3.125" customWidth="1"/>
    <col min="5" max="5" width="34.125" customWidth="1"/>
    <col min="6" max="6" width="3.375" customWidth="1"/>
    <col min="7" max="7" width="34.125" customWidth="1"/>
    <col min="8" max="9" width="40.875" customWidth="1"/>
  </cols>
  <sheetData>
    <row r="2" spans="1:9" ht="15.95" customHeight="1">
      <c r="A2" s="186" t="s">
        <v>101</v>
      </c>
      <c r="B2" s="186"/>
      <c r="C2" s="186"/>
      <c r="D2" s="186"/>
      <c r="E2" s="186"/>
      <c r="F2" s="186"/>
      <c r="G2" s="186"/>
      <c r="H2" s="186"/>
      <c r="I2" s="199"/>
    </row>
    <row r="3" spans="1:9" ht="15.95" customHeight="1">
      <c r="A3" s="186"/>
      <c r="B3" s="186"/>
      <c r="C3" s="186"/>
      <c r="D3" s="186"/>
      <c r="E3" s="186"/>
      <c r="F3" s="186"/>
      <c r="G3" s="186"/>
      <c r="H3" s="186"/>
      <c r="I3" s="199"/>
    </row>
    <row r="4" spans="1:9">
      <c r="B4" s="187" t="s">
        <v>35</v>
      </c>
      <c r="C4" s="187"/>
      <c r="D4" s="187" t="s">
        <v>36</v>
      </c>
      <c r="E4" s="187"/>
      <c r="F4" s="187" t="s">
        <v>37</v>
      </c>
      <c r="G4" s="187"/>
      <c r="H4" s="4" t="s">
        <v>38</v>
      </c>
      <c r="I4" s="4" t="s">
        <v>39</v>
      </c>
    </row>
    <row r="5" spans="1:9" ht="126">
      <c r="A5" s="223" t="s">
        <v>102</v>
      </c>
      <c r="B5" s="49"/>
      <c r="C5" s="116" t="s">
        <v>103</v>
      </c>
      <c r="D5" s="133"/>
      <c r="E5" s="121" t="s">
        <v>104</v>
      </c>
      <c r="F5" s="129"/>
      <c r="G5" s="115" t="s">
        <v>105</v>
      </c>
      <c r="H5" s="215"/>
      <c r="I5" s="217"/>
    </row>
    <row r="6" spans="1:9" ht="204.75">
      <c r="A6" s="223"/>
      <c r="B6" s="7"/>
      <c r="C6" s="111" t="s">
        <v>106</v>
      </c>
      <c r="D6" s="48"/>
      <c r="E6" s="112" t="s">
        <v>107</v>
      </c>
      <c r="F6" s="48"/>
      <c r="G6" s="110" t="s">
        <v>108</v>
      </c>
      <c r="H6" s="215"/>
      <c r="I6" s="217"/>
    </row>
    <row r="7" spans="1:9">
      <c r="C7" s="6"/>
      <c r="D7" s="6"/>
      <c r="E7" s="106"/>
      <c r="F7" s="6"/>
      <c r="G7" s="6"/>
      <c r="I7" s="6"/>
    </row>
    <row r="8" spans="1:9" ht="120" customHeight="1">
      <c r="A8" s="203" t="s">
        <v>109</v>
      </c>
      <c r="B8" s="49"/>
      <c r="C8" s="116" t="s">
        <v>110</v>
      </c>
      <c r="D8" s="129"/>
      <c r="E8" s="121" t="s">
        <v>111</v>
      </c>
      <c r="F8" s="129"/>
      <c r="G8" s="117" t="s">
        <v>112</v>
      </c>
      <c r="H8" s="215"/>
      <c r="I8" s="216"/>
    </row>
    <row r="9" spans="1:9" ht="201" customHeight="1">
      <c r="A9" s="204"/>
      <c r="B9" s="7"/>
      <c r="C9" s="111" t="s">
        <v>113</v>
      </c>
      <c r="D9" s="14"/>
      <c r="E9" s="112" t="s">
        <v>107</v>
      </c>
      <c r="F9" s="14"/>
      <c r="G9" s="110" t="s">
        <v>114</v>
      </c>
      <c r="H9" s="215"/>
      <c r="I9" s="216"/>
    </row>
    <row r="10" spans="1:9">
      <c r="C10" s="6"/>
      <c r="D10" s="6"/>
      <c r="E10" s="6"/>
      <c r="F10" s="6"/>
      <c r="G10" s="6"/>
      <c r="I10" s="6"/>
    </row>
    <row r="11" spans="1:9" ht="110.25">
      <c r="A11" s="203" t="s">
        <v>115</v>
      </c>
      <c r="B11" s="50"/>
      <c r="C11" s="118" t="s">
        <v>116</v>
      </c>
      <c r="D11" s="127"/>
      <c r="E11" s="119" t="s">
        <v>117</v>
      </c>
      <c r="F11" s="51"/>
      <c r="G11" s="120" t="s">
        <v>118</v>
      </c>
      <c r="H11" s="215"/>
      <c r="I11" s="222"/>
    </row>
    <row r="12" spans="1:9" ht="195.95" customHeight="1">
      <c r="A12" s="204"/>
      <c r="B12" s="7"/>
      <c r="C12" s="111" t="s">
        <v>113</v>
      </c>
      <c r="D12" s="14"/>
      <c r="E12" s="112" t="s">
        <v>107</v>
      </c>
      <c r="F12" s="14"/>
      <c r="G12" s="110" t="s">
        <v>119</v>
      </c>
      <c r="H12" s="215"/>
      <c r="I12" s="222"/>
    </row>
    <row r="13" spans="1:9">
      <c r="C13" s="6"/>
      <c r="D13" s="6"/>
      <c r="E13" s="6"/>
      <c r="F13" s="6"/>
      <c r="G13" s="6"/>
    </row>
    <row r="14" spans="1:9">
      <c r="A14" s="69"/>
      <c r="B14" s="73"/>
      <c r="C14" s="73"/>
      <c r="D14" s="73"/>
      <c r="E14" s="73"/>
      <c r="F14" s="73"/>
      <c r="G14" s="73"/>
      <c r="H14" s="70"/>
      <c r="I14" s="70"/>
    </row>
    <row r="15" spans="1:9">
      <c r="A15" s="71"/>
      <c r="B15" s="71"/>
      <c r="C15" s="71"/>
      <c r="D15" s="71"/>
      <c r="E15" s="71"/>
      <c r="F15" s="71"/>
      <c r="G15" s="71"/>
      <c r="H15" s="72"/>
      <c r="I15" s="72"/>
    </row>
    <row r="16" spans="1:9">
      <c r="A16" s="71"/>
      <c r="B16" s="71"/>
      <c r="C16" s="71"/>
      <c r="D16" s="71"/>
      <c r="E16" s="71"/>
      <c r="F16" s="71"/>
      <c r="G16" s="71"/>
      <c r="H16" s="72"/>
      <c r="I16" s="72"/>
    </row>
    <row r="17" spans="1:9">
      <c r="A17" s="71"/>
      <c r="B17" s="71"/>
      <c r="C17" s="71"/>
      <c r="D17" s="71"/>
      <c r="E17" s="71"/>
      <c r="F17" s="71"/>
      <c r="G17" s="71"/>
      <c r="H17" s="72"/>
      <c r="I17" s="72"/>
    </row>
    <row r="18" spans="1:9">
      <c r="A18" s="71"/>
      <c r="B18" s="71"/>
      <c r="C18" s="71"/>
      <c r="D18" s="71"/>
      <c r="E18" s="71"/>
      <c r="F18" s="71"/>
      <c r="G18" s="71"/>
      <c r="H18" s="72"/>
      <c r="I18" s="71"/>
    </row>
    <row r="19" spans="1:9">
      <c r="A19" s="71"/>
      <c r="B19" s="71"/>
      <c r="C19" s="71"/>
      <c r="D19" s="71"/>
      <c r="E19" s="71"/>
      <c r="F19" s="71"/>
      <c r="G19" s="71"/>
      <c r="H19" s="72"/>
      <c r="I19" s="71"/>
    </row>
    <row r="20" spans="1:9">
      <c r="A20" s="71"/>
      <c r="B20" s="71"/>
      <c r="C20" s="71"/>
      <c r="D20" s="71"/>
      <c r="E20" s="71"/>
      <c r="F20" s="71"/>
      <c r="G20" s="71"/>
      <c r="H20" s="72"/>
      <c r="I20" s="71"/>
    </row>
    <row r="21" spans="1:9">
      <c r="A21" s="71"/>
      <c r="B21" s="71"/>
      <c r="C21" s="71"/>
      <c r="D21" s="71"/>
      <c r="E21" s="71"/>
      <c r="F21" s="71"/>
      <c r="G21" s="71"/>
      <c r="H21" s="72"/>
      <c r="I21" s="71"/>
    </row>
    <row r="22" spans="1:9">
      <c r="A22" s="71"/>
      <c r="B22" s="71"/>
      <c r="C22" s="71"/>
      <c r="D22" s="71"/>
      <c r="E22" s="71"/>
      <c r="F22" s="71"/>
      <c r="G22" s="71"/>
      <c r="H22" s="72"/>
      <c r="I22" s="71"/>
    </row>
    <row r="23" spans="1:9">
      <c r="A23" s="71"/>
      <c r="B23" s="71"/>
      <c r="C23" s="71"/>
      <c r="D23" s="71"/>
      <c r="E23" s="71"/>
      <c r="F23" s="71"/>
      <c r="G23" s="71"/>
      <c r="H23" s="72"/>
      <c r="I23" s="71"/>
    </row>
  </sheetData>
  <mergeCells count="13">
    <mergeCell ref="A2:I3"/>
    <mergeCell ref="B4:C4"/>
    <mergeCell ref="D4:E4"/>
    <mergeCell ref="F4:G4"/>
    <mergeCell ref="A5:A6"/>
    <mergeCell ref="H5:H6"/>
    <mergeCell ref="I5:I6"/>
    <mergeCell ref="H8:H9"/>
    <mergeCell ref="I8:I9"/>
    <mergeCell ref="A8:A9"/>
    <mergeCell ref="A11:A12"/>
    <mergeCell ref="H11:H12"/>
    <mergeCell ref="I11:I12"/>
  </mergeCells>
  <conditionalFormatting sqref="C5:D6">
    <cfRule type="colorScale" priority="3">
      <colorScale>
        <cfvo type="min"/>
        <cfvo type="percentile" val="50"/>
        <cfvo type="max"/>
        <color rgb="FFF8696B"/>
        <color rgb="FFFFEB84"/>
        <color rgb="FF63BE7B"/>
      </colorScale>
    </cfRule>
  </conditionalFormatting>
  <conditionalFormatting sqref="A15">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3BCAC"/>
  </sheetPr>
  <dimension ref="A2:I24"/>
  <sheetViews>
    <sheetView topLeftCell="A7" zoomScale="90" zoomScaleNormal="90" workbookViewId="0" xr3:uid="{78B4E459-6924-5F8B-B7BA-2DD04133E49E}"/>
  </sheetViews>
  <sheetFormatPr defaultColWidth="11" defaultRowHeight="15.75"/>
  <cols>
    <col min="1" max="1" width="34.125" customWidth="1"/>
    <col min="2" max="2" width="2.875" customWidth="1"/>
    <col min="3" max="3" width="34.125" customWidth="1"/>
    <col min="4" max="4" width="3.125" customWidth="1"/>
    <col min="5" max="5" width="34.125" customWidth="1"/>
    <col min="6" max="6" width="3.375" customWidth="1"/>
    <col min="7" max="7" width="34.125" customWidth="1"/>
    <col min="8" max="9" width="40.875" customWidth="1"/>
  </cols>
  <sheetData>
    <row r="2" spans="1:9" ht="15.95" customHeight="1">
      <c r="A2" s="186" t="s">
        <v>75</v>
      </c>
      <c r="B2" s="186"/>
      <c r="C2" s="186"/>
      <c r="D2" s="186"/>
      <c r="E2" s="186"/>
      <c r="F2" s="186"/>
      <c r="G2" s="186"/>
      <c r="H2" s="186"/>
      <c r="I2" s="199"/>
    </row>
    <row r="3" spans="1:9" ht="15.95" customHeight="1">
      <c r="A3" s="186"/>
      <c r="B3" s="186"/>
      <c r="C3" s="186"/>
      <c r="D3" s="186"/>
      <c r="E3" s="186"/>
      <c r="F3" s="186"/>
      <c r="G3" s="186"/>
      <c r="H3" s="186"/>
      <c r="I3" s="199"/>
    </row>
    <row r="4" spans="1:9">
      <c r="B4" s="187" t="s">
        <v>35</v>
      </c>
      <c r="C4" s="187"/>
      <c r="D4" s="187" t="s">
        <v>36</v>
      </c>
      <c r="E4" s="187"/>
      <c r="F4" s="187" t="s">
        <v>37</v>
      </c>
      <c r="G4" s="187"/>
      <c r="H4" s="4" t="s">
        <v>38</v>
      </c>
      <c r="I4" s="4" t="s">
        <v>39</v>
      </c>
    </row>
    <row r="5" spans="1:9" ht="110.25">
      <c r="A5" s="224" t="s">
        <v>120</v>
      </c>
      <c r="B5" s="74"/>
      <c r="C5" s="150" t="s">
        <v>121</v>
      </c>
      <c r="D5" s="127"/>
      <c r="E5" s="149" t="s">
        <v>122</v>
      </c>
      <c r="F5" s="127"/>
      <c r="G5" s="151" t="s">
        <v>123</v>
      </c>
      <c r="H5" s="227"/>
      <c r="I5" s="166"/>
    </row>
    <row r="6" spans="1:9" ht="204.75">
      <c r="A6" s="225"/>
      <c r="B6" s="7"/>
      <c r="C6" s="76" t="s">
        <v>124</v>
      </c>
      <c r="D6" s="14"/>
      <c r="E6" s="77" t="s">
        <v>125</v>
      </c>
      <c r="F6" s="14"/>
      <c r="G6" s="79" t="s">
        <v>126</v>
      </c>
      <c r="H6" s="227"/>
      <c r="I6" s="166"/>
    </row>
    <row r="7" spans="1:9">
      <c r="C7" s="6"/>
      <c r="D7" s="6"/>
      <c r="E7" s="6"/>
      <c r="F7" s="6"/>
      <c r="G7" s="6"/>
      <c r="I7" s="41"/>
    </row>
    <row r="8" spans="1:9" ht="94.5">
      <c r="A8" s="203" t="s">
        <v>127</v>
      </c>
      <c r="B8" s="50"/>
      <c r="C8" s="150" t="s">
        <v>128</v>
      </c>
      <c r="D8" s="127"/>
      <c r="E8" s="135" t="s">
        <v>129</v>
      </c>
      <c r="F8" s="127"/>
      <c r="G8" s="136" t="s">
        <v>130</v>
      </c>
      <c r="H8" s="226"/>
      <c r="I8" s="216"/>
    </row>
    <row r="9" spans="1:9" ht="78.75">
      <c r="A9" s="204"/>
      <c r="B9" s="7"/>
      <c r="C9" s="76" t="s">
        <v>131</v>
      </c>
      <c r="D9" s="14"/>
      <c r="E9" s="77" t="s">
        <v>132</v>
      </c>
      <c r="F9" s="14"/>
      <c r="G9" s="79" t="s">
        <v>133</v>
      </c>
      <c r="H9" s="226"/>
      <c r="I9" s="216"/>
    </row>
    <row r="10" spans="1:9">
      <c r="C10" s="6"/>
      <c r="D10" s="6"/>
      <c r="E10" s="6"/>
      <c r="F10" s="6"/>
      <c r="G10" s="6"/>
      <c r="I10" s="41"/>
    </row>
    <row r="11" spans="1:9" ht="94.5">
      <c r="A11" s="224" t="s">
        <v>134</v>
      </c>
      <c r="B11" s="74"/>
      <c r="C11" s="134" t="s">
        <v>135</v>
      </c>
      <c r="D11" s="127"/>
      <c r="E11" s="135" t="s">
        <v>136</v>
      </c>
      <c r="F11" s="127"/>
      <c r="G11" s="137" t="s">
        <v>137</v>
      </c>
      <c r="H11" s="215"/>
      <c r="I11" s="216"/>
    </row>
    <row r="12" spans="1:9" ht="204.75">
      <c r="A12" s="225"/>
      <c r="B12" s="7"/>
      <c r="C12" s="76" t="s">
        <v>138</v>
      </c>
      <c r="D12" s="14"/>
      <c r="E12" s="108" t="s">
        <v>139</v>
      </c>
      <c r="F12" s="14"/>
      <c r="G12" s="78" t="s">
        <v>140</v>
      </c>
      <c r="H12" s="215"/>
      <c r="I12" s="216"/>
    </row>
    <row r="14" spans="1:9">
      <c r="A14" s="59"/>
      <c r="B14" s="68"/>
      <c r="C14" s="68"/>
      <c r="D14" s="68"/>
      <c r="E14" s="68"/>
      <c r="F14" s="68"/>
      <c r="G14" s="68"/>
      <c r="H14" s="60"/>
      <c r="I14" s="61"/>
    </row>
    <row r="15" spans="1:9">
      <c r="A15" s="62"/>
      <c r="B15" s="66"/>
      <c r="C15" s="66"/>
      <c r="D15" s="66"/>
      <c r="E15" s="66"/>
      <c r="F15" s="66"/>
      <c r="G15" s="66"/>
      <c r="H15" s="62"/>
      <c r="I15" s="64"/>
    </row>
    <row r="16" spans="1:9">
      <c r="A16" s="62"/>
      <c r="B16" s="62"/>
      <c r="C16" s="62"/>
      <c r="D16" s="62"/>
      <c r="E16" s="62"/>
      <c r="F16" s="62"/>
      <c r="G16" s="62"/>
      <c r="H16" s="62"/>
      <c r="I16" s="64"/>
    </row>
    <row r="17" spans="1:9">
      <c r="A17" s="62"/>
      <c r="B17" s="62"/>
      <c r="C17" s="62"/>
      <c r="D17" s="62"/>
      <c r="E17" s="62"/>
      <c r="F17" s="62"/>
      <c r="G17" s="62"/>
      <c r="H17" s="75"/>
      <c r="I17" s="64"/>
    </row>
    <row r="18" spans="1:9">
      <c r="A18" s="66"/>
      <c r="B18" s="62"/>
      <c r="C18" s="62"/>
      <c r="D18" s="62"/>
      <c r="E18" s="62"/>
      <c r="F18" s="62"/>
      <c r="G18" s="62"/>
      <c r="H18" s="75"/>
      <c r="I18" s="65"/>
    </row>
    <row r="19" spans="1:9">
      <c r="A19" s="66"/>
      <c r="B19" s="62"/>
      <c r="C19" s="62"/>
      <c r="D19" s="62"/>
      <c r="E19" s="62"/>
      <c r="F19" s="62"/>
      <c r="G19" s="62"/>
      <c r="H19" s="75"/>
      <c r="I19" s="65"/>
    </row>
    <row r="20" spans="1:9">
      <c r="A20" s="66"/>
      <c r="B20" s="62"/>
      <c r="C20" s="62"/>
      <c r="D20" s="62"/>
      <c r="E20" s="62"/>
      <c r="F20" s="62"/>
      <c r="G20" s="62"/>
      <c r="H20" s="75"/>
      <c r="I20" s="65"/>
    </row>
    <row r="21" spans="1:9">
      <c r="A21" s="66"/>
      <c r="B21" s="62"/>
      <c r="C21" s="62"/>
      <c r="D21" s="62"/>
      <c r="E21" s="62"/>
      <c r="F21" s="62"/>
      <c r="G21" s="62"/>
      <c r="H21" s="62"/>
      <c r="I21" s="67"/>
    </row>
    <row r="22" spans="1:9">
      <c r="A22" s="66"/>
      <c r="B22" s="62"/>
      <c r="C22" s="62"/>
      <c r="D22" s="62"/>
      <c r="E22" s="62"/>
      <c r="F22" s="62"/>
      <c r="G22" s="62"/>
      <c r="H22" s="62"/>
      <c r="I22" s="65"/>
    </row>
    <row r="23" spans="1:9">
      <c r="A23" s="62"/>
      <c r="B23" s="62"/>
      <c r="C23" s="62"/>
      <c r="D23" s="62"/>
      <c r="E23" s="62"/>
      <c r="F23" s="62"/>
      <c r="G23" s="62"/>
      <c r="H23" s="62"/>
      <c r="I23" s="65"/>
    </row>
    <row r="24" spans="1:9">
      <c r="A24" s="13"/>
      <c r="B24" s="13"/>
      <c r="C24" s="13"/>
      <c r="D24" s="13"/>
      <c r="E24" s="13"/>
      <c r="F24" s="13"/>
      <c r="G24" s="13"/>
      <c r="H24" s="13"/>
      <c r="I24" s="13"/>
    </row>
  </sheetData>
  <mergeCells count="13">
    <mergeCell ref="A2:I3"/>
    <mergeCell ref="B4:C4"/>
    <mergeCell ref="D4:E4"/>
    <mergeCell ref="F4:G4"/>
    <mergeCell ref="A11:A12"/>
    <mergeCell ref="H11:H12"/>
    <mergeCell ref="I11:I12"/>
    <mergeCell ref="H8:H9"/>
    <mergeCell ref="I8:I9"/>
    <mergeCell ref="A8:A9"/>
    <mergeCell ref="A5:A6"/>
    <mergeCell ref="H5:H6"/>
    <mergeCell ref="I5:I6"/>
  </mergeCells>
  <conditionalFormatting sqref="C5:D6">
    <cfRule type="colorScale" priority="3">
      <colorScale>
        <cfvo type="min"/>
        <cfvo type="percentile" val="50"/>
        <cfvo type="max"/>
        <color rgb="FFF8696B"/>
        <color rgb="FFFFEB84"/>
        <color rgb="FF63BE7B"/>
      </colorScale>
    </cfRule>
  </conditionalFormatting>
  <conditionalFormatting sqref="A15">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2:I23"/>
  <sheetViews>
    <sheetView topLeftCell="A10" zoomScale="80" zoomScaleNormal="80" workbookViewId="0" xr3:uid="{9B253EF2-77E0-53E3-AE26-4D66ECD923F3}"/>
  </sheetViews>
  <sheetFormatPr defaultColWidth="11" defaultRowHeight="15.75"/>
  <cols>
    <col min="1" max="1" width="34.125" customWidth="1"/>
    <col min="2" max="2" width="2.875" customWidth="1"/>
    <col min="3" max="3" width="34.125" customWidth="1"/>
    <col min="4" max="4" width="3.125" customWidth="1"/>
    <col min="5" max="5" width="34.125" customWidth="1"/>
    <col min="6" max="6" width="3.375" customWidth="1"/>
    <col min="7" max="7" width="34.125" customWidth="1"/>
    <col min="8" max="9" width="40.875" customWidth="1"/>
  </cols>
  <sheetData>
    <row r="2" spans="1:9" ht="15.95" customHeight="1">
      <c r="A2" s="186" t="s">
        <v>76</v>
      </c>
      <c r="B2" s="186"/>
      <c r="C2" s="186"/>
      <c r="D2" s="186"/>
      <c r="E2" s="186"/>
      <c r="F2" s="186"/>
      <c r="G2" s="186"/>
      <c r="H2" s="186"/>
      <c r="I2" s="199"/>
    </row>
    <row r="3" spans="1:9" ht="15.95" customHeight="1">
      <c r="A3" s="186"/>
      <c r="B3" s="186"/>
      <c r="C3" s="186"/>
      <c r="D3" s="186"/>
      <c r="E3" s="186"/>
      <c r="F3" s="186"/>
      <c r="G3" s="186"/>
      <c r="H3" s="186"/>
      <c r="I3" s="199"/>
    </row>
    <row r="4" spans="1:9">
      <c r="B4" s="187" t="s">
        <v>35</v>
      </c>
      <c r="C4" s="187"/>
      <c r="D4" s="187" t="s">
        <v>36</v>
      </c>
      <c r="E4" s="187"/>
      <c r="F4" s="187" t="s">
        <v>37</v>
      </c>
      <c r="G4" s="187"/>
      <c r="H4" s="4" t="s">
        <v>38</v>
      </c>
      <c r="I4" s="4" t="s">
        <v>39</v>
      </c>
    </row>
    <row r="5" spans="1:9" ht="94.5">
      <c r="A5" s="203" t="s">
        <v>141</v>
      </c>
      <c r="B5" s="50"/>
      <c r="C5" s="138" t="s">
        <v>142</v>
      </c>
      <c r="D5" s="127"/>
      <c r="E5" s="139" t="s">
        <v>143</v>
      </c>
      <c r="F5" s="127"/>
      <c r="G5" s="140" t="s">
        <v>144</v>
      </c>
      <c r="H5" s="227"/>
      <c r="I5" s="228"/>
    </row>
    <row r="6" spans="1:9" ht="213.95" customHeight="1">
      <c r="A6" s="204"/>
      <c r="B6" s="7"/>
      <c r="C6" s="80" t="s">
        <v>145</v>
      </c>
      <c r="D6" s="14"/>
      <c r="E6" s="141" t="s">
        <v>146</v>
      </c>
      <c r="F6" s="14"/>
      <c r="G6" s="103" t="s">
        <v>147</v>
      </c>
      <c r="H6" s="227"/>
      <c r="I6" s="228"/>
    </row>
    <row r="7" spans="1:9">
      <c r="C7" s="6"/>
      <c r="D7" s="6"/>
      <c r="E7" s="6"/>
      <c r="F7" s="6"/>
      <c r="G7" s="6"/>
      <c r="I7" s="6"/>
    </row>
    <row r="8" spans="1:9" ht="63" customHeight="1">
      <c r="A8" s="223" t="s">
        <v>148</v>
      </c>
      <c r="B8" s="7"/>
      <c r="C8" s="138" t="s">
        <v>149</v>
      </c>
      <c r="D8" s="142"/>
      <c r="E8" s="139" t="s">
        <v>150</v>
      </c>
      <c r="F8" s="142"/>
      <c r="G8" s="140" t="s">
        <v>151</v>
      </c>
      <c r="H8" s="227"/>
      <c r="I8" s="166"/>
    </row>
    <row r="9" spans="1:9" ht="157.5">
      <c r="A9" s="223"/>
      <c r="B9" s="7"/>
      <c r="C9" s="80" t="s">
        <v>152</v>
      </c>
      <c r="D9" s="14"/>
      <c r="E9" s="141" t="s">
        <v>153</v>
      </c>
      <c r="F9" s="14"/>
      <c r="G9" s="143" t="s">
        <v>154</v>
      </c>
      <c r="H9" s="227"/>
      <c r="I9" s="166"/>
    </row>
    <row r="10" spans="1:9">
      <c r="B10" s="7"/>
      <c r="C10" s="14"/>
      <c r="D10" s="14"/>
      <c r="E10" s="14"/>
      <c r="F10" s="14"/>
      <c r="G10" s="14"/>
      <c r="I10" s="6"/>
    </row>
    <row r="11" spans="1:9" ht="80.099999999999994" customHeight="1">
      <c r="A11" s="223" t="s">
        <v>155</v>
      </c>
      <c r="B11" s="7"/>
      <c r="C11" s="138" t="s">
        <v>156</v>
      </c>
      <c r="D11" s="142"/>
      <c r="E11" s="139" t="s">
        <v>157</v>
      </c>
      <c r="F11" s="142"/>
      <c r="G11" s="140" t="s">
        <v>158</v>
      </c>
      <c r="H11" s="227"/>
      <c r="I11" s="228"/>
    </row>
    <row r="12" spans="1:9" ht="315" customHeight="1">
      <c r="A12" s="223"/>
      <c r="B12" s="7"/>
      <c r="C12" s="144" t="s">
        <v>159</v>
      </c>
      <c r="D12" s="14"/>
      <c r="E12" s="141" t="s">
        <v>160</v>
      </c>
      <c r="F12" s="14"/>
      <c r="G12" s="103" t="s">
        <v>161</v>
      </c>
      <c r="H12" s="227"/>
      <c r="I12" s="228"/>
    </row>
    <row r="14" spans="1:9">
      <c r="A14" s="59"/>
      <c r="B14" s="68"/>
      <c r="C14" s="68"/>
      <c r="D14" s="68"/>
      <c r="E14" s="68"/>
      <c r="F14" s="68"/>
      <c r="G14" s="68"/>
      <c r="H14" s="60"/>
      <c r="I14" s="61"/>
    </row>
    <row r="15" spans="1:9">
      <c r="A15" s="62"/>
      <c r="B15" s="62"/>
      <c r="C15" s="62"/>
      <c r="D15" s="62"/>
      <c r="E15" s="62"/>
      <c r="F15" s="62"/>
      <c r="G15" s="62"/>
      <c r="H15" s="63"/>
      <c r="I15" s="64"/>
    </row>
    <row r="16" spans="1:9">
      <c r="A16" s="62"/>
      <c r="B16" s="62"/>
      <c r="C16" s="62"/>
      <c r="D16" s="62"/>
      <c r="E16" s="62"/>
      <c r="F16" s="62"/>
      <c r="G16" s="62"/>
      <c r="H16" s="62"/>
      <c r="I16" s="64"/>
    </row>
    <row r="17" spans="1:9">
      <c r="A17" s="62"/>
      <c r="B17" s="62"/>
      <c r="C17" s="62"/>
      <c r="D17" s="62"/>
      <c r="E17" s="62"/>
      <c r="F17" s="62"/>
      <c r="G17" s="62"/>
      <c r="H17" s="62"/>
      <c r="I17" s="64"/>
    </row>
    <row r="18" spans="1:9">
      <c r="A18" s="62"/>
      <c r="B18" s="62"/>
      <c r="C18" s="66"/>
      <c r="D18" s="66"/>
      <c r="E18" s="66"/>
      <c r="F18" s="66"/>
      <c r="G18" s="66"/>
      <c r="H18" s="62"/>
      <c r="I18" s="65"/>
    </row>
    <row r="19" spans="1:9">
      <c r="A19" s="62"/>
      <c r="B19" s="62"/>
      <c r="C19" s="62"/>
      <c r="D19" s="62"/>
      <c r="E19" s="62"/>
      <c r="F19" s="62"/>
      <c r="G19" s="62"/>
      <c r="H19" s="62"/>
      <c r="I19" s="65"/>
    </row>
    <row r="20" spans="1:9">
      <c r="A20" s="62"/>
      <c r="B20" s="62"/>
      <c r="C20" s="62"/>
      <c r="D20" s="62"/>
      <c r="E20" s="62"/>
      <c r="F20" s="62"/>
      <c r="G20" s="62"/>
      <c r="H20" s="62"/>
      <c r="I20" s="65"/>
    </row>
    <row r="21" spans="1:9">
      <c r="A21" s="62"/>
      <c r="B21" s="62"/>
      <c r="C21" s="62"/>
      <c r="D21" s="62"/>
      <c r="E21" s="62"/>
      <c r="F21" s="62"/>
      <c r="G21" s="62"/>
      <c r="H21" s="62"/>
      <c r="I21" s="67"/>
    </row>
    <row r="22" spans="1:9">
      <c r="A22" s="62"/>
      <c r="B22" s="62"/>
      <c r="C22" s="62"/>
      <c r="D22" s="62"/>
      <c r="E22" s="62"/>
      <c r="F22" s="62"/>
      <c r="G22" s="62"/>
      <c r="H22" s="62"/>
      <c r="I22" s="65"/>
    </row>
    <row r="23" spans="1:9">
      <c r="A23" s="62"/>
      <c r="B23" s="62"/>
      <c r="C23" s="62"/>
      <c r="D23" s="62"/>
      <c r="E23" s="62"/>
      <c r="F23" s="62"/>
      <c r="G23" s="62"/>
      <c r="H23" s="62"/>
      <c r="I23" s="65"/>
    </row>
  </sheetData>
  <mergeCells count="13">
    <mergeCell ref="A8:A9"/>
    <mergeCell ref="A5:A6"/>
    <mergeCell ref="A11:A12"/>
    <mergeCell ref="H11:H12"/>
    <mergeCell ref="I11:I12"/>
    <mergeCell ref="H8:H9"/>
    <mergeCell ref="I8:I9"/>
    <mergeCell ref="B4:C4"/>
    <mergeCell ref="D4:E4"/>
    <mergeCell ref="F4:G4"/>
    <mergeCell ref="A2:I3"/>
    <mergeCell ref="H5:H6"/>
    <mergeCell ref="I5:I6"/>
  </mergeCells>
  <conditionalFormatting sqref="C5:D6">
    <cfRule type="colorScale" priority="4">
      <colorScale>
        <cfvo type="min"/>
        <cfvo type="percentile" val="50"/>
        <cfvo type="max"/>
        <color rgb="FFF8696B"/>
        <color rgb="FFFFEB84"/>
        <color rgb="FF63BE7B"/>
      </colorScale>
    </cfRule>
  </conditionalFormatting>
  <conditionalFormatting sqref="A15">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H21"/>
  <sheetViews>
    <sheetView workbookViewId="0" xr3:uid="{85D5C41F-068E-5C55-9968-509E7C2A5619}">
      <selection activeCell="A5" sqref="A5"/>
    </sheetView>
  </sheetViews>
  <sheetFormatPr defaultColWidth="11" defaultRowHeight="15.75"/>
  <cols>
    <col min="2" max="2" width="7" customWidth="1"/>
  </cols>
  <sheetData>
    <row r="1" spans="1:8" ht="15.95" customHeight="1">
      <c r="A1" s="229" t="s">
        <v>162</v>
      </c>
      <c r="B1" s="229"/>
      <c r="C1" s="229"/>
      <c r="D1" s="229"/>
      <c r="E1" s="229"/>
      <c r="F1" s="229"/>
      <c r="G1" s="229"/>
      <c r="H1" s="230"/>
    </row>
    <row r="2" spans="1:8" ht="15.95" customHeight="1">
      <c r="A2" s="229"/>
      <c r="B2" s="229"/>
      <c r="C2" s="229"/>
      <c r="D2" s="229"/>
      <c r="E2" s="229"/>
      <c r="F2" s="229"/>
      <c r="G2" s="229"/>
      <c r="H2" s="230"/>
    </row>
    <row r="3" spans="1:8">
      <c r="A3" s="229"/>
      <c r="B3" s="229"/>
      <c r="C3" s="229"/>
      <c r="D3" s="229"/>
      <c r="E3" s="229"/>
      <c r="F3" s="229"/>
      <c r="G3" s="229"/>
      <c r="H3" s="230"/>
    </row>
    <row r="4" spans="1:8" ht="50.1" customHeight="1">
      <c r="A4" s="229"/>
      <c r="B4" s="229"/>
      <c r="C4" s="229"/>
      <c r="D4" s="229"/>
      <c r="E4" s="229"/>
      <c r="F4" s="229"/>
      <c r="G4" s="229"/>
      <c r="H4" s="230"/>
    </row>
    <row r="6" spans="1:8">
      <c r="C6" s="45" t="s">
        <v>35</v>
      </c>
      <c r="D6" s="45" t="s">
        <v>36</v>
      </c>
      <c r="E6" s="45" t="s">
        <v>37</v>
      </c>
      <c r="F6" s="45" t="s">
        <v>72</v>
      </c>
    </row>
    <row r="7" spans="1:8">
      <c r="A7" s="233" t="s">
        <v>73</v>
      </c>
      <c r="B7" s="3">
        <v>1</v>
      </c>
      <c r="C7" s="94">
        <f>Policy!B5</f>
        <v>0</v>
      </c>
      <c r="D7" s="93">
        <f>Policy!D5</f>
        <v>0</v>
      </c>
      <c r="E7" s="95">
        <f>Policy!F5</f>
        <v>0</v>
      </c>
      <c r="F7" s="2">
        <f>SUM(C7:E7)</f>
        <v>0</v>
      </c>
    </row>
    <row r="8" spans="1:8">
      <c r="A8" s="233"/>
      <c r="B8" s="3">
        <v>2</v>
      </c>
      <c r="C8" s="94">
        <f>Policy!B8</f>
        <v>0</v>
      </c>
      <c r="D8" s="93">
        <f>Policy!D8</f>
        <v>0</v>
      </c>
      <c r="E8" s="95">
        <f>Policy!F8</f>
        <v>0</v>
      </c>
      <c r="F8" s="2">
        <f t="shared" ref="F8:F18" si="0">SUM(C8:E8)</f>
        <v>0</v>
      </c>
    </row>
    <row r="9" spans="1:8">
      <c r="A9" s="233"/>
      <c r="B9" s="3">
        <v>3</v>
      </c>
      <c r="C9" s="94">
        <f>Policy!B11</f>
        <v>0</v>
      </c>
      <c r="D9" s="93">
        <f>Policy!D11</f>
        <v>0</v>
      </c>
      <c r="E9" s="95">
        <f>Policy!F11</f>
        <v>0</v>
      </c>
      <c r="F9" s="2">
        <f t="shared" si="0"/>
        <v>0</v>
      </c>
    </row>
    <row r="10" spans="1:8">
      <c r="A10" s="234" t="s">
        <v>74</v>
      </c>
      <c r="B10" s="3">
        <v>4</v>
      </c>
      <c r="C10" s="96">
        <f>Governance!B5</f>
        <v>0</v>
      </c>
      <c r="D10" s="92">
        <f>Governance!D5</f>
        <v>0</v>
      </c>
      <c r="E10" s="97">
        <f>Governance!F5</f>
        <v>0</v>
      </c>
      <c r="F10" s="2">
        <f t="shared" si="0"/>
        <v>0</v>
      </c>
    </row>
    <row r="11" spans="1:8">
      <c r="A11" s="234"/>
      <c r="B11" s="3">
        <v>5</v>
      </c>
      <c r="C11" s="96">
        <f>Governance!B8</f>
        <v>0</v>
      </c>
      <c r="D11" s="92">
        <f>Governance!D8</f>
        <v>0</v>
      </c>
      <c r="E11" s="97">
        <f>Governance!F8</f>
        <v>0</v>
      </c>
      <c r="F11" s="2">
        <f t="shared" si="0"/>
        <v>0</v>
      </c>
    </row>
    <row r="12" spans="1:8">
      <c r="A12" s="234"/>
      <c r="B12" s="3">
        <v>6</v>
      </c>
      <c r="C12" s="96">
        <f>Governance!B11</f>
        <v>0</v>
      </c>
      <c r="D12" s="92">
        <f>Governance!D11</f>
        <v>0</v>
      </c>
      <c r="E12" s="97">
        <f>Governance!F11</f>
        <v>0</v>
      </c>
      <c r="F12" s="2">
        <f t="shared" si="0"/>
        <v>0</v>
      </c>
    </row>
    <row r="13" spans="1:8">
      <c r="A13" s="235" t="s">
        <v>75</v>
      </c>
      <c r="B13" s="3">
        <v>7</v>
      </c>
      <c r="C13" s="98">
        <f>Finance!B5</f>
        <v>0</v>
      </c>
      <c r="D13" s="91">
        <f>Finance!D5</f>
        <v>0</v>
      </c>
      <c r="E13" s="99">
        <f>Finance!F5</f>
        <v>0</v>
      </c>
      <c r="F13" s="2">
        <f t="shared" si="0"/>
        <v>0</v>
      </c>
    </row>
    <row r="14" spans="1:8">
      <c r="A14" s="235"/>
      <c r="B14" s="3">
        <v>8</v>
      </c>
      <c r="C14" s="98">
        <f>Finance!B8</f>
        <v>0</v>
      </c>
      <c r="D14" s="91">
        <f>Finance!D8</f>
        <v>0</v>
      </c>
      <c r="E14" s="99">
        <f>Finance!F8</f>
        <v>0</v>
      </c>
      <c r="F14" s="2">
        <f t="shared" si="0"/>
        <v>0</v>
      </c>
    </row>
    <row r="15" spans="1:8">
      <c r="A15" s="235"/>
      <c r="B15" s="3">
        <v>9</v>
      </c>
      <c r="C15" s="98">
        <f>Finance!B11</f>
        <v>0</v>
      </c>
      <c r="D15" s="91">
        <f>Finance!D11</f>
        <v>0</v>
      </c>
      <c r="E15" s="99">
        <f>Finance!F11</f>
        <v>0</v>
      </c>
      <c r="F15" s="2">
        <f t="shared" si="0"/>
        <v>0</v>
      </c>
    </row>
    <row r="16" spans="1:8">
      <c r="A16" s="236" t="s">
        <v>76</v>
      </c>
      <c r="B16" s="3">
        <v>10</v>
      </c>
      <c r="C16" s="100">
        <f>Program!B5</f>
        <v>0</v>
      </c>
      <c r="D16" s="102">
        <f>Program!D5</f>
        <v>0</v>
      </c>
      <c r="E16" s="101">
        <f>Program!F5</f>
        <v>0</v>
      </c>
      <c r="F16" s="2">
        <f t="shared" si="0"/>
        <v>0</v>
      </c>
    </row>
    <row r="17" spans="1:6">
      <c r="A17" s="236"/>
      <c r="B17" s="3">
        <v>11</v>
      </c>
      <c r="C17" s="100">
        <f>Program!B8</f>
        <v>0</v>
      </c>
      <c r="D17" s="102">
        <f>Program!D8</f>
        <v>0</v>
      </c>
      <c r="E17" s="101">
        <f>Program!F8</f>
        <v>0</v>
      </c>
      <c r="F17" s="2">
        <f t="shared" si="0"/>
        <v>0</v>
      </c>
    </row>
    <row r="18" spans="1:6">
      <c r="A18" s="236"/>
      <c r="B18" s="3">
        <v>12</v>
      </c>
      <c r="C18" s="100">
        <f>Program!B11</f>
        <v>0</v>
      </c>
      <c r="D18" s="102">
        <f>Program!D11</f>
        <v>0</v>
      </c>
      <c r="E18" s="101">
        <f>Program!F11</f>
        <v>0</v>
      </c>
      <c r="F18" s="2">
        <f t="shared" si="0"/>
        <v>0</v>
      </c>
    </row>
    <row r="19" spans="1:6" ht="16.5" thickBot="1">
      <c r="B19" s="90" t="s">
        <v>77</v>
      </c>
      <c r="C19" s="21">
        <f>SUM(C7:C18)</f>
        <v>0</v>
      </c>
      <c r="D19" s="21">
        <f>SUM(D7:D18)</f>
        <v>0</v>
      </c>
      <c r="E19" s="22">
        <f>SUM(E7:E18)</f>
        <v>0</v>
      </c>
      <c r="F19" s="23">
        <f>SUM(F7:F18)</f>
        <v>0</v>
      </c>
    </row>
    <row r="20" spans="1:6" ht="16.5" thickBot="1"/>
    <row r="21" spans="1:6" ht="16.5" thickBot="1">
      <c r="D21" s="231" t="s">
        <v>78</v>
      </c>
      <c r="E21" s="232"/>
      <c r="F21" s="35">
        <f>F19/36</f>
        <v>0</v>
      </c>
    </row>
  </sheetData>
  <mergeCells count="6">
    <mergeCell ref="A1:H4"/>
    <mergeCell ref="D21:E21"/>
    <mergeCell ref="A7:A9"/>
    <mergeCell ref="A10:A12"/>
    <mergeCell ref="A13:A15"/>
    <mergeCell ref="A16:A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P31"/>
  <sheetViews>
    <sheetView topLeftCell="A13" workbookViewId="0" xr3:uid="{44B22561-5205-5C8A-B808-2C70100D228F}">
      <selection activeCell="A13" sqref="A13"/>
    </sheetView>
  </sheetViews>
  <sheetFormatPr defaultColWidth="11" defaultRowHeight="15.75"/>
  <cols>
    <col min="1" max="1" width="33.375" customWidth="1"/>
    <col min="2" max="2" width="43.875" customWidth="1"/>
    <col min="3" max="3" width="44.375" customWidth="1"/>
  </cols>
  <sheetData>
    <row r="1" spans="1:14">
      <c r="A1" s="237" t="s">
        <v>163</v>
      </c>
      <c r="B1" s="237"/>
      <c r="C1" s="237"/>
    </row>
    <row r="2" spans="1:14" ht="15.95" customHeight="1">
      <c r="A2" s="200" t="s">
        <v>164</v>
      </c>
      <c r="B2" s="200"/>
      <c r="C2" s="200"/>
      <c r="D2" s="41"/>
      <c r="E2" s="41"/>
      <c r="F2" s="41"/>
      <c r="G2" s="41"/>
      <c r="H2" s="41"/>
      <c r="I2" s="41"/>
      <c r="J2" s="41"/>
      <c r="K2" s="41"/>
      <c r="L2" s="41"/>
      <c r="M2" s="41"/>
      <c r="N2" s="41"/>
    </row>
    <row r="3" spans="1:14">
      <c r="A3" s="200"/>
      <c r="B3" s="200"/>
      <c r="C3" s="200"/>
      <c r="D3" s="41"/>
      <c r="E3" s="41"/>
      <c r="F3" s="41"/>
      <c r="G3" s="41"/>
      <c r="H3" s="41"/>
      <c r="I3" s="41"/>
      <c r="J3" s="41"/>
      <c r="K3" s="41"/>
      <c r="L3" s="41"/>
      <c r="M3" s="41"/>
      <c r="N3" s="41"/>
    </row>
    <row r="4" spans="1:14">
      <c r="A4" s="200"/>
      <c r="B4" s="200"/>
      <c r="C4" s="200"/>
      <c r="D4" s="41"/>
      <c r="E4" s="41"/>
      <c r="F4" s="41"/>
      <c r="G4" s="41"/>
      <c r="H4" s="41"/>
      <c r="I4" s="41"/>
      <c r="J4" s="41"/>
      <c r="K4" s="41"/>
      <c r="L4" s="41"/>
      <c r="M4" s="41"/>
      <c r="N4" s="41"/>
    </row>
    <row r="5" spans="1:14">
      <c r="A5" s="200"/>
      <c r="B5" s="200"/>
      <c r="C5" s="200"/>
      <c r="D5" s="41"/>
      <c r="E5" s="41"/>
      <c r="F5" s="41"/>
      <c r="G5" s="41"/>
      <c r="H5" s="41"/>
      <c r="I5" s="41"/>
      <c r="J5" s="41"/>
      <c r="K5" s="41"/>
      <c r="L5" s="41"/>
      <c r="M5" s="41"/>
      <c r="N5" s="41"/>
    </row>
    <row r="6" spans="1:14">
      <c r="A6" s="200"/>
      <c r="B6" s="200"/>
      <c r="C6" s="200"/>
      <c r="D6" s="41"/>
      <c r="E6" s="41"/>
      <c r="F6" s="41"/>
      <c r="G6" s="41"/>
      <c r="H6" s="41"/>
      <c r="I6" s="41"/>
      <c r="J6" s="41"/>
      <c r="K6" s="41"/>
      <c r="L6" s="41"/>
      <c r="M6" s="41"/>
      <c r="N6" s="41"/>
    </row>
    <row r="7" spans="1:14">
      <c r="A7" s="200"/>
      <c r="B7" s="200"/>
      <c r="C7" s="200"/>
      <c r="D7" s="41"/>
      <c r="E7" s="41"/>
      <c r="F7" s="41"/>
      <c r="G7" s="41"/>
      <c r="H7" s="41"/>
      <c r="I7" s="41"/>
      <c r="J7" s="41"/>
      <c r="K7" s="41"/>
      <c r="L7" s="41"/>
      <c r="M7" s="41"/>
      <c r="N7" s="41"/>
    </row>
    <row r="8" spans="1:14">
      <c r="A8" s="200"/>
      <c r="B8" s="200"/>
      <c r="C8" s="200"/>
      <c r="D8" s="41"/>
      <c r="E8" s="41"/>
      <c r="F8" s="41"/>
      <c r="G8" s="41"/>
      <c r="H8" s="41"/>
      <c r="I8" s="41"/>
      <c r="J8" s="41"/>
      <c r="K8" s="41"/>
      <c r="L8" s="41"/>
      <c r="M8" s="41"/>
      <c r="N8" s="41"/>
    </row>
    <row r="9" spans="1:14">
      <c r="A9" s="200"/>
      <c r="B9" s="200"/>
      <c r="C9" s="200"/>
      <c r="D9" s="41"/>
      <c r="E9" s="41"/>
      <c r="F9" s="41"/>
      <c r="G9" s="41"/>
      <c r="H9" s="41"/>
      <c r="I9" s="41"/>
      <c r="J9" s="41"/>
      <c r="K9" s="41"/>
      <c r="L9" s="41"/>
      <c r="M9" s="41"/>
      <c r="N9" s="41"/>
    </row>
    <row r="10" spans="1:14">
      <c r="A10" s="200"/>
      <c r="B10" s="200"/>
      <c r="C10" s="200"/>
      <c r="D10" s="41"/>
      <c r="E10" s="41"/>
      <c r="F10" s="41"/>
      <c r="G10" s="41"/>
      <c r="H10" s="41"/>
      <c r="I10" s="41"/>
      <c r="J10" s="41"/>
      <c r="K10" s="41"/>
      <c r="L10" s="41"/>
      <c r="M10" s="41"/>
      <c r="N10" s="41"/>
    </row>
    <row r="11" spans="1:14">
      <c r="A11" s="200"/>
      <c r="B11" s="200"/>
      <c r="C11" s="200"/>
      <c r="D11" s="41"/>
      <c r="E11" s="41"/>
      <c r="F11" s="41"/>
      <c r="G11" s="41"/>
      <c r="H11" s="41"/>
      <c r="I11" s="41"/>
      <c r="J11" s="41"/>
      <c r="K11" s="41"/>
      <c r="L11" s="41"/>
      <c r="M11" s="41"/>
      <c r="N11" s="41"/>
    </row>
    <row r="12" spans="1:14" ht="30" customHeight="1">
      <c r="A12" s="200"/>
      <c r="B12" s="200"/>
      <c r="C12" s="200"/>
      <c r="D12" s="41"/>
      <c r="E12" s="41"/>
      <c r="F12" s="41"/>
      <c r="G12" s="41"/>
      <c r="H12" s="41"/>
      <c r="I12" s="41"/>
      <c r="J12" s="41"/>
      <c r="K12" s="41"/>
      <c r="L12" s="41"/>
      <c r="M12" s="41"/>
      <c r="N12" s="41"/>
    </row>
    <row r="13" spans="1:14">
      <c r="A13" s="42"/>
      <c r="B13" s="42"/>
      <c r="C13" s="42"/>
      <c r="D13" s="41"/>
      <c r="E13" s="41"/>
      <c r="F13" s="41"/>
      <c r="G13" s="41"/>
      <c r="H13" s="41"/>
      <c r="I13" s="41"/>
      <c r="J13" s="41"/>
      <c r="K13" s="41"/>
      <c r="L13" s="41"/>
      <c r="M13" s="41"/>
      <c r="N13" s="41"/>
    </row>
    <row r="14" spans="1:14">
      <c r="A14" s="171" t="s">
        <v>165</v>
      </c>
      <c r="B14" s="172"/>
      <c r="C14" s="173"/>
      <c r="D14" s="41"/>
      <c r="E14" s="41"/>
      <c r="F14" s="41"/>
      <c r="G14" s="41"/>
      <c r="H14" s="41"/>
      <c r="I14" s="41"/>
      <c r="J14" s="41"/>
      <c r="K14" s="41"/>
      <c r="L14" s="41"/>
      <c r="M14" s="41"/>
      <c r="N14" s="41"/>
    </row>
    <row r="15" spans="1:14">
      <c r="A15" s="174"/>
      <c r="B15" s="175"/>
      <c r="C15" s="176"/>
      <c r="D15" s="41"/>
      <c r="E15" s="41"/>
      <c r="F15" s="41"/>
      <c r="G15" s="41"/>
      <c r="H15" s="41"/>
      <c r="I15" s="41"/>
      <c r="J15" s="41"/>
      <c r="K15" s="41"/>
      <c r="L15" s="41"/>
      <c r="M15" s="41"/>
      <c r="N15" s="41"/>
    </row>
    <row r="16" spans="1:14">
      <c r="A16" s="174"/>
      <c r="B16" s="175"/>
      <c r="C16" s="176"/>
      <c r="D16" s="41"/>
      <c r="E16" s="41"/>
      <c r="F16" s="41"/>
      <c r="G16" s="41"/>
      <c r="H16" s="41"/>
      <c r="I16" s="41"/>
      <c r="J16" s="41"/>
      <c r="K16" s="41"/>
      <c r="L16" s="41"/>
      <c r="M16" s="41"/>
      <c r="N16" s="41"/>
    </row>
    <row r="17" spans="1:16">
      <c r="A17" s="174"/>
      <c r="B17" s="175"/>
      <c r="C17" s="176"/>
      <c r="D17" s="41"/>
      <c r="E17" s="41"/>
      <c r="F17" s="41"/>
      <c r="G17" s="41"/>
      <c r="H17" s="41"/>
      <c r="I17" s="41"/>
      <c r="J17" s="41"/>
      <c r="K17" s="41"/>
      <c r="L17" s="41"/>
      <c r="M17" s="41"/>
      <c r="N17" s="41"/>
    </row>
    <row r="18" spans="1:16">
      <c r="A18" s="174"/>
      <c r="B18" s="175"/>
      <c r="C18" s="176"/>
      <c r="D18" s="41"/>
      <c r="E18" s="41"/>
      <c r="F18" s="41"/>
      <c r="G18" s="41"/>
      <c r="H18" s="41"/>
      <c r="I18" s="41"/>
      <c r="J18" s="41"/>
      <c r="K18" s="41"/>
      <c r="L18" s="41"/>
      <c r="M18" s="41"/>
      <c r="N18" s="41"/>
    </row>
    <row r="19" spans="1:16" ht="50.25" customHeight="1">
      <c r="A19" s="177"/>
      <c r="B19" s="178"/>
      <c r="C19" s="179"/>
      <c r="D19" s="41"/>
      <c r="E19" s="41"/>
      <c r="F19" s="41"/>
      <c r="G19" s="41"/>
      <c r="H19" s="41"/>
      <c r="I19" s="41"/>
      <c r="J19" s="41"/>
      <c r="K19" s="41"/>
      <c r="L19" s="41"/>
      <c r="M19" s="41"/>
      <c r="N19" s="41"/>
    </row>
    <row r="20" spans="1:16">
      <c r="A20" s="41"/>
      <c r="B20" s="41"/>
      <c r="C20" s="41"/>
      <c r="D20" s="41"/>
      <c r="E20" s="41"/>
      <c r="F20" s="41"/>
      <c r="G20" s="41"/>
      <c r="H20" s="41"/>
      <c r="I20" s="41"/>
      <c r="J20" s="41"/>
      <c r="K20" s="41"/>
      <c r="L20" s="41"/>
      <c r="M20" s="41"/>
      <c r="N20" s="41"/>
    </row>
    <row r="21" spans="1:16">
      <c r="A21" s="10" t="s">
        <v>166</v>
      </c>
      <c r="B21" s="10" t="s">
        <v>167</v>
      </c>
      <c r="C21" s="10" t="s">
        <v>168</v>
      </c>
      <c r="D21" s="41"/>
      <c r="E21" s="41"/>
      <c r="F21" s="41"/>
      <c r="G21" s="41"/>
      <c r="H21" s="41"/>
      <c r="I21" s="41"/>
      <c r="J21" s="41"/>
      <c r="K21" s="41"/>
      <c r="L21" s="41"/>
      <c r="M21" s="41"/>
      <c r="N21" s="41"/>
    </row>
    <row r="22" spans="1:16" ht="123">
      <c r="A22" s="1" t="s">
        <v>169</v>
      </c>
      <c r="B22" s="36"/>
      <c r="C22" s="2"/>
      <c r="D22" s="41"/>
      <c r="E22" s="41"/>
      <c r="F22" s="41"/>
      <c r="G22" s="41"/>
      <c r="H22" s="41"/>
      <c r="I22" s="41"/>
      <c r="J22" s="41"/>
      <c r="K22" s="41"/>
      <c r="L22" s="41"/>
      <c r="M22" s="41"/>
      <c r="N22" s="41"/>
      <c r="P22" s="154"/>
    </row>
    <row r="23" spans="1:16">
      <c r="A23" s="41"/>
      <c r="B23" s="41"/>
      <c r="C23" s="41"/>
      <c r="D23" s="41"/>
      <c r="E23" s="41"/>
      <c r="F23" s="41"/>
      <c r="G23" s="41"/>
      <c r="H23" s="41"/>
      <c r="I23" s="41"/>
      <c r="J23" s="41"/>
      <c r="K23" s="41"/>
      <c r="L23" s="41"/>
      <c r="M23" s="41"/>
      <c r="N23" s="41"/>
    </row>
    <row r="24" spans="1:16">
      <c r="A24" s="41"/>
      <c r="B24" s="41"/>
      <c r="C24" s="41"/>
      <c r="D24" s="41"/>
      <c r="E24" s="41"/>
      <c r="F24" s="41"/>
      <c r="G24" s="41"/>
      <c r="H24" s="41"/>
      <c r="I24" s="41"/>
      <c r="J24" s="41"/>
      <c r="K24" s="41"/>
      <c r="L24" s="41"/>
      <c r="M24" s="41"/>
      <c r="N24" s="41"/>
    </row>
    <row r="25" spans="1:16">
      <c r="A25" s="41"/>
      <c r="B25" s="41"/>
      <c r="C25" s="41"/>
      <c r="D25" s="41"/>
      <c r="E25" s="41"/>
      <c r="F25" s="41"/>
      <c r="G25" s="41"/>
      <c r="H25" s="41"/>
      <c r="I25" s="41"/>
      <c r="J25" s="41"/>
      <c r="K25" s="41"/>
      <c r="L25" s="41"/>
      <c r="M25" s="41"/>
      <c r="N25" s="41"/>
    </row>
    <row r="26" spans="1:16">
      <c r="A26" s="41"/>
      <c r="B26" s="41"/>
      <c r="C26" s="41"/>
      <c r="D26" s="41"/>
      <c r="E26" s="41"/>
      <c r="F26" s="41"/>
      <c r="G26" s="41"/>
      <c r="H26" s="41"/>
      <c r="I26" s="41"/>
      <c r="J26" s="41"/>
      <c r="K26" s="41"/>
      <c r="L26" s="41"/>
      <c r="M26" s="41"/>
      <c r="N26" s="41"/>
    </row>
    <row r="27" spans="1:16">
      <c r="A27" s="41"/>
      <c r="B27" s="41"/>
      <c r="C27" s="41"/>
      <c r="D27" s="41"/>
      <c r="E27" s="41"/>
      <c r="F27" s="41"/>
      <c r="G27" s="41"/>
      <c r="H27" s="41"/>
      <c r="I27" s="41"/>
      <c r="J27" s="41"/>
      <c r="K27" s="41"/>
      <c r="L27" s="41"/>
      <c r="M27" s="41"/>
      <c r="N27" s="41"/>
    </row>
    <row r="28" spans="1:16">
      <c r="A28" s="41"/>
      <c r="B28" s="41"/>
      <c r="C28" s="41"/>
      <c r="D28" s="41"/>
      <c r="E28" s="41"/>
      <c r="F28" s="41"/>
      <c r="G28" s="41"/>
      <c r="H28" s="41"/>
      <c r="I28" s="41"/>
      <c r="J28" s="41"/>
      <c r="K28" s="41"/>
      <c r="L28" s="41"/>
      <c r="M28" s="41"/>
      <c r="N28" s="41"/>
    </row>
    <row r="29" spans="1:16">
      <c r="A29" s="41"/>
      <c r="B29" s="41"/>
      <c r="C29" s="41"/>
      <c r="D29" s="41"/>
      <c r="E29" s="41"/>
      <c r="F29" s="41"/>
      <c r="G29" s="41"/>
      <c r="H29" s="41"/>
      <c r="I29" s="41"/>
      <c r="J29" s="41"/>
      <c r="K29" s="41"/>
      <c r="L29" s="41"/>
      <c r="M29" s="41"/>
      <c r="N29" s="41"/>
    </row>
    <row r="30" spans="1:16">
      <c r="A30" s="41"/>
      <c r="B30" s="41"/>
      <c r="C30" s="41"/>
      <c r="D30" s="41"/>
      <c r="E30" s="41"/>
      <c r="F30" s="41"/>
      <c r="G30" s="41"/>
      <c r="H30" s="41"/>
      <c r="I30" s="41"/>
      <c r="J30" s="41"/>
      <c r="K30" s="41"/>
      <c r="L30" s="41"/>
      <c r="M30" s="41"/>
      <c r="N30" s="41"/>
    </row>
    <row r="31" spans="1:16">
      <c r="A31" s="41"/>
      <c r="B31" s="41"/>
      <c r="C31" s="41"/>
      <c r="D31" s="41"/>
      <c r="E31" s="41"/>
      <c r="F31" s="41"/>
      <c r="G31" s="41"/>
      <c r="H31" s="41"/>
      <c r="I31" s="41"/>
      <c r="J31" s="41"/>
      <c r="K31" s="41"/>
      <c r="L31" s="41"/>
      <c r="M31" s="41"/>
      <c r="N31" s="41"/>
    </row>
  </sheetData>
  <mergeCells count="3">
    <mergeCell ref="A1:C1"/>
    <mergeCell ref="A14:C19"/>
    <mergeCell ref="A2:C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Ivanas Varentsovas</cp:lastModifiedBy>
  <cp:revision/>
  <dcterms:created xsi:type="dcterms:W3CDTF">2016-03-03T02:41:21Z</dcterms:created>
  <dcterms:modified xsi:type="dcterms:W3CDTF">2016-10-03T11:26:22Z</dcterms:modified>
  <cp:category/>
  <cp:contentStatus/>
</cp:coreProperties>
</file>